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ks61\Downloads\"/>
    </mc:Choice>
  </mc:AlternateContent>
  <xr:revisionPtr revIDLastSave="0" documentId="13_ncr:1_{311AFCB9-5019-4774-833D-2B402A03444B}" xr6:coauthVersionLast="47" xr6:coauthVersionMax="47" xr10:uidLastSave="{00000000-0000-0000-0000-000000000000}"/>
  <bookViews>
    <workbookView xWindow="-110" yWindow="-110" windowWidth="19420" windowHeight="10420" firstSheet="3" activeTab="9" xr2:uid="{00000000-000D-0000-FFFF-FFFF00000000}"/>
  </bookViews>
  <sheets>
    <sheet name="TODO" sheetId="1" r:id="rId1"/>
    <sheet name="Tabele programowe" sheetId="2" r:id="rId2"/>
    <sheet name="Sponsorzy i Media" sheetId="3" r:id="rId3"/>
    <sheet name="Konkursy" sheetId="4" r:id="rId4"/>
    <sheet name="Zakupy i kosztorys" sheetId="6" r:id="rId5"/>
    <sheet name="Listy osób" sheetId="7" r:id="rId6"/>
    <sheet name="Theme" sheetId="8" r:id="rId7"/>
    <sheet name="ROZLICZENIE" sheetId="9" r:id="rId8"/>
    <sheet name="Statystyki" sheetId="10" r:id="rId9"/>
    <sheet name="Przyszły rok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7" l="1"/>
  <c r="Q9" i="7"/>
  <c r="Q11" i="7" s="1"/>
  <c r="P9" i="7"/>
  <c r="O9" i="7"/>
  <c r="D41" i="6"/>
  <c r="A34" i="2"/>
  <c r="A33" i="2"/>
  <c r="A32" i="2"/>
  <c r="A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tc={6E02B34B-A362-470E-B988-096730DEFDE5}</author>
  </authors>
  <commentList>
    <comment ref="A1" authorId="0" shapeId="0" xr:uid="{6E02B34B-A362-470E-B988-096730DEFDE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 lewej - lista rzeczy do zrobienia, u góry - lista pionów organizacji i miejsce na nazwisko koordynatora każdego pionu. Zadania przydzielamy zaznaczając na pomarańczowo komórkę na przecięciu zadania i pionu oraz wpisując datę na kiedy ma być zrobione. Po wykonaniu zadania zaznaczamy je na zielono, żeby było widać postęp. Należy modyfikować według potrzeb.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tc={E8B47749-CCDC-4F1F-A470-FA7D27C9F678}</author>
  </authors>
  <commentList>
    <comment ref="A1" authorId="0" shapeId="0" xr:uid="{E8B47749-CCDC-4F1F-A470-FA7D27C9F67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Czerwone i zielone komórki kodują sponsorów i media z którymi nie udało się/udało się dogadać. Reszta - według Waszego uznania. Głównym założeniem tej zakładki jest przechowanie podstawowych informacji o sponsorach i mediach, które mogą się przydać różnym pionom, w jednym miejscu.</t>
      </text>
    </comment>
  </commentList>
</comments>
</file>

<file path=xl/sharedStrings.xml><?xml version="1.0" encoding="utf-8"?>
<sst xmlns="http://schemas.openxmlformats.org/spreadsheetml/2006/main" count="459" uniqueCount="361">
  <si>
    <t>TODO</t>
  </si>
  <si>
    <t>17-18.04.</t>
  </si>
  <si>
    <t xml:space="preserve"> </t>
  </si>
  <si>
    <t>przygotowanie Discorda - test</t>
  </si>
  <si>
    <t>17.02.</t>
  </si>
  <si>
    <t>przygotowanie Discorda - produkcja</t>
  </si>
  <si>
    <t>instrukcje dla uczestników</t>
  </si>
  <si>
    <t>konwencja</t>
  </si>
  <si>
    <t>Lajconik na Biegunach</t>
  </si>
  <si>
    <t>23.11.</t>
  </si>
  <si>
    <t>identyfikacja wizualna</t>
  </si>
  <si>
    <t>30.11.</t>
  </si>
  <si>
    <t>StreamYard</t>
  </si>
  <si>
    <t>15.01.</t>
  </si>
  <si>
    <t>sponsorzy</t>
  </si>
  <si>
    <t>program - zaproszenia</t>
  </si>
  <si>
    <t>22.02.</t>
  </si>
  <si>
    <t>program - ankieta</t>
  </si>
  <si>
    <t>program - tabela na brudno</t>
  </si>
  <si>
    <t>23.03.</t>
  </si>
  <si>
    <t>program - potwierdzenia</t>
  </si>
  <si>
    <t>29.03.</t>
  </si>
  <si>
    <t>program - tabela na czysto</t>
  </si>
  <si>
    <t>instrukcje dla prelegentów</t>
  </si>
  <si>
    <t>24.03.</t>
  </si>
  <si>
    <t>instrukcje dla graczy</t>
  </si>
  <si>
    <t>22.03.</t>
  </si>
  <si>
    <t>patroni medialni</t>
  </si>
  <si>
    <t>fanpage fb</t>
  </si>
  <si>
    <t>strona www</t>
  </si>
  <si>
    <t>27.02.</t>
  </si>
  <si>
    <t>loga na stronę</t>
  </si>
  <si>
    <t>16.02.</t>
  </si>
  <si>
    <t>wydarzenie fb</t>
  </si>
  <si>
    <t>17.12.</t>
  </si>
  <si>
    <t>newsletter</t>
  </si>
  <si>
    <t>konkurs cosplay</t>
  </si>
  <si>
    <t>14.01.</t>
  </si>
  <si>
    <t>gra konwentowa</t>
  </si>
  <si>
    <t>16.03.</t>
  </si>
  <si>
    <t>atrakcje integracyjne</t>
  </si>
  <si>
    <t>25.03.</t>
  </si>
  <si>
    <t>instrukcje dla MG</t>
  </si>
  <si>
    <t>system - przegląd okresowy</t>
  </si>
  <si>
    <t>system - uruchomienie zapisów MG</t>
  </si>
  <si>
    <t>18.03.</t>
  </si>
  <si>
    <t>system - uruchomienie zapisów graczy</t>
  </si>
  <si>
    <t>31.03.</t>
  </si>
  <si>
    <t>system - obsługa zapisów</t>
  </si>
  <si>
    <t>promocja</t>
  </si>
  <si>
    <t>identy projekt</t>
  </si>
  <si>
    <t>17.03.</t>
  </si>
  <si>
    <t>regulamin wydarzenia</t>
  </si>
  <si>
    <t>28.03.</t>
  </si>
  <si>
    <t>30.03.</t>
  </si>
  <si>
    <t>PO KONWENCIE</t>
  </si>
  <si>
    <t>sprzątanie discorda</t>
  </si>
  <si>
    <t>ankieta dla uczestników</t>
  </si>
  <si>
    <t>likwidacja subskrypcji</t>
  </si>
  <si>
    <t>statystyki</t>
  </si>
  <si>
    <t>archiwizacja repozytorium</t>
  </si>
  <si>
    <t>post z podziękowaniami</t>
  </si>
  <si>
    <t>maile do sponsorów</t>
  </si>
  <si>
    <t>porządki na YT</t>
  </si>
  <si>
    <t>wysyłka nagród</t>
  </si>
  <si>
    <t>usunięcie danych osobowych</t>
  </si>
  <si>
    <t>upominki dla helperów</t>
  </si>
  <si>
    <t>spotkanie podsumowujące</t>
  </si>
  <si>
    <t>sobota</t>
  </si>
  <si>
    <t>niedziela</t>
  </si>
  <si>
    <t>Razem</t>
  </si>
  <si>
    <t>kto</t>
  </si>
  <si>
    <t>Adres/kontakt</t>
  </si>
  <si>
    <t>edycja 2014</t>
  </si>
  <si>
    <t>Trojanski 2015</t>
  </si>
  <si>
    <t>Lajconik 2016</t>
  </si>
  <si>
    <t>Lajconik 2017</t>
  </si>
  <si>
    <t>Lajconik 2018</t>
  </si>
  <si>
    <t>Lajconik 2019</t>
  </si>
  <si>
    <t>Kto rozmawia?</t>
  </si>
  <si>
    <t>stoisko</t>
  </si>
  <si>
    <t>games room</t>
  </si>
  <si>
    <t>wejściówki</t>
  </si>
  <si>
    <t>informator</t>
  </si>
  <si>
    <t>uwagi</t>
  </si>
  <si>
    <t>Games Room</t>
  </si>
  <si>
    <t>nie</t>
  </si>
  <si>
    <t>Smokopolitan</t>
  </si>
  <si>
    <t>Vanaheim</t>
  </si>
  <si>
    <t>Media</t>
  </si>
  <si>
    <t>KONTAKT</t>
  </si>
  <si>
    <t>wejściówki - ile</t>
  </si>
  <si>
    <t>Partnerskie</t>
  </si>
  <si>
    <t>szczegóły</t>
  </si>
  <si>
    <t>Konwenty Południowe</t>
  </si>
  <si>
    <t>Logotypy</t>
  </si>
  <si>
    <t>Program do oznaczenia</t>
  </si>
  <si>
    <t>Organizator</t>
  </si>
  <si>
    <t>Współorganizacja</t>
  </si>
  <si>
    <t>Sponsorzy</t>
  </si>
  <si>
    <t>Partnerzy medialni</t>
  </si>
  <si>
    <t>Współpraca</t>
  </si>
  <si>
    <t>Wystawcy</t>
  </si>
  <si>
    <t>Potwierdzone</t>
  </si>
  <si>
    <t>Rozmawiamy</t>
  </si>
  <si>
    <t>Z ubiegłych lat</t>
  </si>
  <si>
    <t>Potencjalni sponsorzy</t>
  </si>
  <si>
    <t>Powegraph kasia.sienkiewicz-kosik@powergraph.pl Drageus lukasz.mitan@drageus.com Akurat m.marcisz@businessandculture.pl SQN Oskar Kuźnia Gier Techland maciej.zmuda@techland.pl Erica Egmont kamilla.skonieczna@egmont.pl Genius Creations 4 strona d.kozierska@wydawnictwopoznanskie.com Gindie Veto Artifex Mundi szymon.bryla@artifexmundi.com REBIS btobiszowski@rebis.com.pl Trefl marketing@trefl.krakow.pl Replika j.cichowlas@replika.eu</t>
  </si>
  <si>
    <t>sobota / nazwa</t>
  </si>
  <si>
    <t>opis</t>
  </si>
  <si>
    <t>gdzie</t>
  </si>
  <si>
    <t>godzina</t>
  </si>
  <si>
    <t>niedziela / nazwa</t>
  </si>
  <si>
    <t>Konkurs dla MG - Baśniowy motyw</t>
  </si>
  <si>
    <t>opis, regulamin w trakcie tworzenia</t>
  </si>
  <si>
    <t>cały konwent</t>
  </si>
  <si>
    <t>Obrazkowy konkurs RPG (prowadzi "Zefir")</t>
  </si>
  <si>
    <t>prowadzący prosi o laptop i rzutnik</t>
  </si>
  <si>
    <t xml:space="preserve"> (Aula Siemacha)</t>
  </si>
  <si>
    <t>11:00-13:00</t>
  </si>
  <si>
    <t>WAKAT</t>
  </si>
  <si>
    <t>(Aula Siemacha)</t>
  </si>
  <si>
    <t>10:00-12:00</t>
  </si>
  <si>
    <t>Warsztaty dla początkujących (prowadzi "pi")</t>
  </si>
  <si>
    <t>opis jeszcze nie dosłany</t>
  </si>
  <si>
    <t>12.00 - 14.00</t>
  </si>
  <si>
    <t>Zakończenie z losowaniem nagród</t>
  </si>
  <si>
    <t>jest</t>
  </si>
  <si>
    <t>(MDK, Sala Baletowa)</t>
  </si>
  <si>
    <t xml:space="preserve">19:30-20:15 </t>
  </si>
  <si>
    <t>sesja multimedialna</t>
  </si>
  <si>
    <t>czekamy!</t>
  </si>
  <si>
    <t xml:space="preserve">14.30 - 19.00 </t>
  </si>
  <si>
    <t>GAMES ROOM</t>
  </si>
  <si>
    <t>Turniej Dr Eureka</t>
  </si>
  <si>
    <t>1h</t>
  </si>
  <si>
    <t>11.00-12.00</t>
  </si>
  <si>
    <t>Turniej Dawno dawno temu</t>
  </si>
  <si>
    <t>2-6os ok. 30min</t>
  </si>
  <si>
    <t>11.00-13.00</t>
  </si>
  <si>
    <t>Pokaz Above and Below</t>
  </si>
  <si>
    <t>1 ławka</t>
  </si>
  <si>
    <t>12.00-14.00</t>
  </si>
  <si>
    <t>Miksturki</t>
  </si>
  <si>
    <t>12.00-18.00</t>
  </si>
  <si>
    <t>Turniej Smash Up</t>
  </si>
  <si>
    <t>ok 2h</t>
  </si>
  <si>
    <t>13.00-15.00</t>
  </si>
  <si>
    <t>Wiertła, skały, minerały</t>
  </si>
  <si>
    <t>do 3h, wariant turnieju, w którym z każdego z czterech stołów wyłania się jednego zwycięzce, po czym rozgrywają oni rundę finałową.</t>
  </si>
  <si>
    <t>14.30-17.30</t>
  </si>
  <si>
    <t>Pokaz Terra</t>
  </si>
  <si>
    <t>14.00-15.00</t>
  </si>
  <si>
    <t>Rebel 7 Cudów Świata: Pojedynek</t>
  </si>
  <si>
    <t>I 4x2os, II 2 x 2os, III 2 x 1os, 1 rozgrywka =30min</t>
  </si>
  <si>
    <t>16.30-18.30</t>
  </si>
  <si>
    <t xml:space="preserve">Pokaz Batman </t>
  </si>
  <si>
    <t>3 ławki szkolne</t>
  </si>
  <si>
    <t>12:00-15:00</t>
  </si>
  <si>
    <t>Pokaz Frostgrave</t>
  </si>
  <si>
    <t>15:00-18:00</t>
  </si>
  <si>
    <t>Pokaz Galaxy of Trian</t>
  </si>
  <si>
    <t>1 partia 45-60min</t>
  </si>
  <si>
    <t>12:00-18:00</t>
  </si>
  <si>
    <t>Munchkin Legendy - bedziemy miec 4 egzemplarze (24 uczestników)</t>
  </si>
  <si>
    <t>I 4 x 6os, II 4 x 4os; 1 partia 30 - 60 min</t>
  </si>
  <si>
    <t>16.00 - 18.30</t>
  </si>
  <si>
    <t>ROZPLANOWANIE GR</t>
  </si>
  <si>
    <t>Turniej - MY (Carcassonne)</t>
  </si>
  <si>
    <t>Pokaz- BARD (Terra)</t>
  </si>
  <si>
    <t>Pokaz - Vanaheim (Batman)</t>
  </si>
  <si>
    <t>Turniej - MY (DawnoDawno..) - (Michał/ktośOdMichała)</t>
  </si>
  <si>
    <t>Pokaz- BARD (Above&amp;Below)</t>
  </si>
  <si>
    <t>trwa przerwa</t>
  </si>
  <si>
    <t>Turniej - GFS (WiertłaSkały..) - (Ame)</t>
  </si>
  <si>
    <t>Pokaz - Vanaheim (Frostgrave)</t>
  </si>
  <si>
    <t>Turniej - MY (7CudówŚwiata)</t>
  </si>
  <si>
    <t>dla kogo</t>
  </si>
  <si>
    <t>NAGRODY</t>
  </si>
  <si>
    <t>PRZEDMIOT</t>
  </si>
  <si>
    <t>JEST NA STANIE</t>
  </si>
  <si>
    <t>DO KUPIENIA</t>
  </si>
  <si>
    <t>WYCENA</t>
  </si>
  <si>
    <t>CENA FAKTYCZNA</t>
  </si>
  <si>
    <t>KTO ZAŁOŻYŁ (FAKTURA !!!)</t>
  </si>
  <si>
    <t>RAZEM</t>
  </si>
  <si>
    <t>Lista organizatorów</t>
  </si>
  <si>
    <t>t-shirt</t>
  </si>
  <si>
    <t>Funkcja</t>
  </si>
  <si>
    <t>Telefon</t>
  </si>
  <si>
    <t>Lista obsługi</t>
  </si>
  <si>
    <t>Generalnie wszyscy by woleli darmowe koszulki</t>
  </si>
  <si>
    <t>Lista obsługi Games Room</t>
  </si>
  <si>
    <t>Koszulki podsumowanie</t>
  </si>
  <si>
    <t>*koszulki z maginarium damskie XL są troszkę nieforemne a L w miarę duże więc uznałam że weźmiemy L - Sophie</t>
  </si>
  <si>
    <t xml:space="preserve">na </t>
  </si>
  <si>
    <t>Paulina „Sophie” Markiewicz</t>
  </si>
  <si>
    <t>M/L</t>
  </si>
  <si>
    <t>Koordynacja:</t>
  </si>
  <si>
    <t>518 990 228</t>
  </si>
  <si>
    <t>Kaja Bielecka</t>
  </si>
  <si>
    <t>M</t>
  </si>
  <si>
    <t>może kupić</t>
  </si>
  <si>
    <t>Gracjan Ćwiąkała</t>
  </si>
  <si>
    <t>Discord Tag</t>
  </si>
  <si>
    <t>Ident</t>
  </si>
  <si>
    <t>Obsługa:</t>
  </si>
  <si>
    <t>Agnieszka Filipiak</t>
  </si>
  <si>
    <t>Program</t>
  </si>
  <si>
    <t>Andrzej Czajka</t>
  </si>
  <si>
    <t>Wojtek Wilk</t>
  </si>
  <si>
    <t>męskie</t>
  </si>
  <si>
    <t>damskie</t>
  </si>
  <si>
    <t>Agnieszka Bolesławska</t>
  </si>
  <si>
    <t>Sponsorzy, media, Program Games Roomu</t>
  </si>
  <si>
    <t>501 574 880</t>
  </si>
  <si>
    <t>Bartosz Urbanik</t>
  </si>
  <si>
    <t>XXL</t>
  </si>
  <si>
    <t>Przemek Wójcik</t>
  </si>
  <si>
    <t>Bartosz „Smreq” Smreczyński</t>
  </si>
  <si>
    <t>791 511 472</t>
  </si>
  <si>
    <t>Alicja Wszak</t>
  </si>
  <si>
    <t>S</t>
  </si>
  <si>
    <t>L</t>
  </si>
  <si>
    <t>Wojciech Dębiak</t>
  </si>
  <si>
    <t>Sesja multimedialna:</t>
  </si>
  <si>
    <t>Katarzyna Sztybel</t>
  </si>
  <si>
    <t>chce tylko darmową</t>
  </si>
  <si>
    <t>Jędrzej Mikulski</t>
  </si>
  <si>
    <t>XL</t>
  </si>
  <si>
    <t>Monika „Mika” Gaudyn</t>
  </si>
  <si>
    <t>Blok młodzieżowy, Lokalizacja</t>
  </si>
  <si>
    <t>662 782 337</t>
  </si>
  <si>
    <t>Weronika Długosz</t>
  </si>
  <si>
    <t>Karol Suski</t>
  </si>
  <si>
    <t>Elżbieta Farkas</t>
  </si>
  <si>
    <t>L/XL</t>
  </si>
  <si>
    <t>791 866 638</t>
  </si>
  <si>
    <t>Natalia Gruszka</t>
  </si>
  <si>
    <t>Tomek Strojek</t>
  </si>
  <si>
    <t>Michał Szymański</t>
  </si>
  <si>
    <t>Logistyka, Korekta</t>
  </si>
  <si>
    <t>505 793 575</t>
  </si>
  <si>
    <t>Marek Fus</t>
  </si>
  <si>
    <t>Jakub Saltarski</t>
  </si>
  <si>
    <t>SUMA:</t>
  </si>
  <si>
    <t>Mikołaj „Mściwy” Mściwujewski</t>
  </si>
  <si>
    <t>Oprawa graficzna:</t>
  </si>
  <si>
    <t>732 483 869</t>
  </si>
  <si>
    <t>Jan Nieckula</t>
  </si>
  <si>
    <t>dodatkowe:</t>
  </si>
  <si>
    <t>Anka Zdebska</t>
  </si>
  <si>
    <t>535 128 112</t>
  </si>
  <si>
    <t>Janina Zdrzenicka</t>
  </si>
  <si>
    <t>RAZEM:</t>
  </si>
  <si>
    <t>Daniel „Nelek” Wójtowicz</t>
  </si>
  <si>
    <t>System rejestracji sesji:</t>
  </si>
  <si>
    <t>694 515 257</t>
  </si>
  <si>
    <t>Zaproszone osoby + program:</t>
  </si>
  <si>
    <t>mail</t>
  </si>
  <si>
    <t>Afiliacja</t>
  </si>
  <si>
    <t>Kontakt</t>
  </si>
  <si>
    <t>Mistrzowie gry</t>
  </si>
  <si>
    <t>Lista gości</t>
  </si>
  <si>
    <t>Ile osób</t>
  </si>
  <si>
    <t>Uczestnicy darmowi</t>
  </si>
  <si>
    <t>Lista siemacha</t>
  </si>
  <si>
    <t>Bard - GR</t>
  </si>
  <si>
    <t>Piotr 'pi314' Szczurek</t>
  </si>
  <si>
    <t>osoba dodatkowa od Michał Ladra</t>
  </si>
  <si>
    <t>SIEMKA STARSI</t>
  </si>
  <si>
    <t>Paweł Dąbrowski</t>
  </si>
  <si>
    <t>Maciej ‚Zefir’ Starzycki</t>
  </si>
  <si>
    <t>Daniel 18</t>
  </si>
  <si>
    <t>Przemek Wajda</t>
  </si>
  <si>
    <t>Asia 16</t>
  </si>
  <si>
    <t>Oskar Drabikowski</t>
  </si>
  <si>
    <t>Kamil Kisielewski</t>
  </si>
  <si>
    <t>Boguś</t>
  </si>
  <si>
    <t>Agnieszka Porosło</t>
  </si>
  <si>
    <t>ASPIRANCI</t>
  </si>
  <si>
    <t>SIEMKA MŁODSI</t>
  </si>
  <si>
    <t>Piotr Dąbrowski</t>
  </si>
  <si>
    <t>Natalia Tryba</t>
  </si>
  <si>
    <t>Kasper R. 13</t>
  </si>
  <si>
    <t>Bartosz Matychowiak</t>
  </si>
  <si>
    <t>Michał Faliński</t>
  </si>
  <si>
    <t>Jasiek B. 14</t>
  </si>
  <si>
    <t>Jan Faber</t>
  </si>
  <si>
    <t>Wojtek Wantuch</t>
  </si>
  <si>
    <t>Dawid O.</t>
  </si>
  <si>
    <t>Osnowa - stoisko</t>
  </si>
  <si>
    <t>GR - turnieje</t>
  </si>
  <si>
    <t>Kacper B. 15</t>
  </si>
  <si>
    <t>Joanna Lewandowska</t>
  </si>
  <si>
    <t>Katarzyna 'Ame' Lichańska</t>
  </si>
  <si>
    <t>Włodzimiera Lewandowska</t>
  </si>
  <si>
    <t>Dariusz Małek</t>
  </si>
  <si>
    <t>SIEMKA TARNÓW</t>
  </si>
  <si>
    <t>Kuba Łukasik</t>
  </si>
  <si>
    <t>sędzia do konkursu dla MG</t>
  </si>
  <si>
    <t>Artur</t>
  </si>
  <si>
    <t>Hubert</t>
  </si>
  <si>
    <t>Patrycja Subik</t>
  </si>
  <si>
    <t>VIP</t>
  </si>
  <si>
    <t>Gracze</t>
  </si>
  <si>
    <t>Pseudonim</t>
  </si>
  <si>
    <t>PROPOZYCJE NAZW SAL</t>
  </si>
  <si>
    <t>PROPOZYCJE NAZW NA IDENTY</t>
  </si>
  <si>
    <t>Tytułem</t>
  </si>
  <si>
    <t>Koszt</t>
  </si>
  <si>
    <t>Kto założył</t>
  </si>
  <si>
    <t>Wydał:</t>
  </si>
  <si>
    <t>Wyjął z kasy:</t>
  </si>
  <si>
    <t>ODDAĆ:</t>
  </si>
  <si>
    <t>Suma wydatków</t>
  </si>
  <si>
    <t>Budżet zakładany</t>
  </si>
  <si>
    <t>Przychód</t>
  </si>
  <si>
    <t>liczba wejściówek</t>
  </si>
  <si>
    <t>Rezerwa</t>
  </si>
  <si>
    <t>BILANS</t>
  </si>
  <si>
    <t>Stan kasy</t>
  </si>
  <si>
    <t>W kasie powinno być</t>
  </si>
  <si>
    <t>Uczestnicy</t>
  </si>
  <si>
    <t>Obsługa</t>
  </si>
  <si>
    <t>Goście</t>
  </si>
  <si>
    <t>Organizatorzy</t>
  </si>
  <si>
    <t>Patroni</t>
  </si>
  <si>
    <t>Suma uczestników</t>
  </si>
  <si>
    <t xml:space="preserve">Koordynacja - </t>
  </si>
  <si>
    <t xml:space="preserve">Obsługa - </t>
  </si>
  <si>
    <t xml:space="preserve">IT - </t>
  </si>
  <si>
    <t xml:space="preserve">Program - </t>
  </si>
  <si>
    <t xml:space="preserve">Promocja - </t>
  </si>
  <si>
    <t xml:space="preserve">Zapisy - </t>
  </si>
  <si>
    <t xml:space="preserve">Dokumenty i pomoc - </t>
  </si>
  <si>
    <t>data konwentu: ?</t>
  </si>
  <si>
    <t>lista narzędzi</t>
  </si>
  <si>
    <t>przygotowanie repozytorium dokumentów</t>
  </si>
  <si>
    <t>selekcja platformy do streamingu prelekcji</t>
  </si>
  <si>
    <t>turnieje</t>
  </si>
  <si>
    <t>partnerzy</t>
  </si>
  <si>
    <t>zebranie sztabu obsługi</t>
  </si>
  <si>
    <t>szkolenie i materiały dla obsługi</t>
  </si>
  <si>
    <t>opisy atrakcji na stronę</t>
  </si>
  <si>
    <t>grafik obsługi</t>
  </si>
  <si>
    <t>sprzątanie obiektu</t>
  </si>
  <si>
    <t>Sala1</t>
  </si>
  <si>
    <t>Sala2</t>
  </si>
  <si>
    <t>Sala3</t>
  </si>
  <si>
    <t>Sala4</t>
  </si>
  <si>
    <t>Edycja 2020</t>
  </si>
  <si>
    <t>Edycja 2021</t>
  </si>
  <si>
    <t>(sztuk)</t>
  </si>
  <si>
    <t>dzień/godzina</t>
  </si>
  <si>
    <t>Ilość punktów programu</t>
  </si>
  <si>
    <t>Godziny programu</t>
  </si>
  <si>
    <t>Twórcy programu</t>
  </si>
  <si>
    <t>Suma niepłacących uczestników</t>
  </si>
  <si>
    <t>Średni wiek uczestników</t>
  </si>
  <si>
    <t>To jest miejsce na notatki z dyskusji, którą powinniście odbyć do miesiąca po imprezie żeby uporządkować wrażenia, doświadczenia i pomysły na przyszły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</si>
</sst>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.dd\."/>
  </numFmts>
  <fonts count="49">
    <font>
      <sz val="10"/>
      <color rgb="FF000000"/>
      <name val="Arial"/>
      <scheme val="minor"/>
    </font>
    <font>
      <b/>
      <sz val="10"/>
      <color rgb="FF3E5656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3E5656"/>
      <name val="Arial"/>
    </font>
    <font>
      <b/>
      <sz val="10"/>
      <color theme="1"/>
      <name val="Arial"/>
      <scheme val="minor"/>
    </font>
    <font>
      <b/>
      <sz val="10"/>
      <color rgb="FF000000"/>
      <name val="Verdana"/>
    </font>
    <font>
      <b/>
      <sz val="10"/>
      <color rgb="FF274E13"/>
      <name val="Verdana"/>
    </font>
    <font>
      <sz val="10"/>
      <color rgb="FF000000"/>
      <name val="Verdana"/>
    </font>
    <font>
      <sz val="10"/>
      <color rgb="FF000000"/>
      <name val="Arial"/>
    </font>
    <font>
      <sz val="10"/>
      <color rgb="FF000000"/>
      <name val="Arial"/>
      <scheme val="minor"/>
    </font>
    <font>
      <b/>
      <u/>
      <sz val="10"/>
      <color rgb="FF000000"/>
      <name val="Roboto"/>
    </font>
    <font>
      <sz val="10"/>
      <color rgb="FF000000"/>
      <name val="Arial"/>
    </font>
    <font>
      <sz val="10"/>
      <color theme="1"/>
      <name val="Arial"/>
    </font>
    <font>
      <u/>
      <sz val="10"/>
      <color rgb="FF000000"/>
      <name val="Verdana"/>
    </font>
    <font>
      <sz val="11"/>
      <color rgb="FF000000"/>
      <name val="Arial"/>
    </font>
    <font>
      <b/>
      <sz val="10"/>
      <color rgb="FF93C47D"/>
      <name val="Arial"/>
    </font>
    <font>
      <sz val="10"/>
      <color rgb="FF93C47D"/>
      <name val="Arial"/>
    </font>
    <font>
      <sz val="10"/>
      <color rgb="FFB6D7A8"/>
      <name val="Arial"/>
    </font>
    <font>
      <b/>
      <sz val="10"/>
      <color rgb="FFB6D7A8"/>
      <name val="Arial"/>
    </font>
    <font>
      <sz val="10"/>
      <color rgb="FF6AA84F"/>
      <name val="Arial"/>
    </font>
    <font>
      <b/>
      <sz val="10"/>
      <color rgb="FFDD7E6B"/>
      <name val="Arial"/>
    </font>
    <font>
      <sz val="10"/>
      <color rgb="FFBF9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4"/>
      <color theme="1"/>
      <name val="Arial"/>
    </font>
    <font>
      <sz val="9"/>
      <color theme="1"/>
      <name val="Arial"/>
    </font>
    <font>
      <sz val="10"/>
      <color rgb="FF181818"/>
      <name val="Arial"/>
    </font>
    <font>
      <sz val="10"/>
      <color rgb="FF000000"/>
      <name val="Roboto"/>
    </font>
    <font>
      <sz val="12"/>
      <color rgb="FFDCDDDE"/>
      <name val="Whitney"/>
    </font>
    <font>
      <b/>
      <sz val="8"/>
      <color theme="1"/>
      <name val="Arial"/>
    </font>
    <font>
      <sz val="10"/>
      <color rgb="FFFF00FF"/>
      <name val="Arial"/>
    </font>
    <font>
      <sz val="14"/>
      <color theme="1"/>
      <name val="Arial"/>
    </font>
    <font>
      <b/>
      <sz val="10"/>
      <color rgb="FF351C75"/>
      <name val="Arial"/>
    </font>
    <font>
      <sz val="9"/>
      <color rgb="FF4B4F56"/>
      <name val="Helvetica Neue"/>
    </font>
    <font>
      <b/>
      <i/>
      <sz val="10"/>
      <color theme="1"/>
      <name val="Arial"/>
    </font>
    <font>
      <sz val="11"/>
      <color rgb="FF000000"/>
      <name val="Helvetica Neue"/>
    </font>
    <font>
      <b/>
      <sz val="10"/>
      <color rgb="FFFF0000"/>
      <name val="Arial"/>
    </font>
    <font>
      <b/>
      <i/>
      <sz val="12"/>
      <color rgb="FF741B47"/>
      <name val="Arial"/>
    </font>
    <font>
      <sz val="10"/>
      <color rgb="FFFFFFFF"/>
      <name val="Arial"/>
    </font>
    <font>
      <b/>
      <sz val="11"/>
      <color theme="1"/>
      <name val="Arial"/>
    </font>
    <font>
      <b/>
      <sz val="18"/>
      <color theme="1"/>
      <name val="Arial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3E5656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9900FF"/>
        <bgColor rgb="FF9900FF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E599"/>
        <bgColor rgb="FFFFE599"/>
      </patternFill>
    </fill>
    <fill>
      <patternFill patternType="solid">
        <fgColor theme="8"/>
        <bgColor theme="8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F1F0F0"/>
        <bgColor rgb="FFF1F0F0"/>
      </patternFill>
    </fill>
    <fill>
      <patternFill patternType="solid">
        <fgColor rgb="FFC9DAF8"/>
        <bgColor rgb="FFC9DAF8"/>
      </patternFill>
    </fill>
    <fill>
      <patternFill patternType="solid">
        <fgColor rgb="FF040405"/>
        <bgColor rgb="FF040405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00FF00"/>
      </patternFill>
    </fill>
    <fill>
      <patternFill patternType="solid">
        <fgColor rgb="FFFFC00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F4CCCC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6B8AF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E6B8AF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2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9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9" borderId="0" xfId="0" applyFont="1" applyFill="1" applyAlignment="1">
      <alignment horizontal="center" vertical="center" wrapText="1"/>
    </xf>
    <xf numFmtId="164" fontId="4" fillId="10" borderId="0" xfId="0" applyNumberFormat="1" applyFont="1" applyFill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11" borderId="0" xfId="0" applyFont="1" applyFill="1" applyAlignment="1">
      <alignment wrapText="1"/>
    </xf>
    <xf numFmtId="0" fontId="6" fillId="11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12" borderId="5" xfId="0" applyFont="1" applyFill="1" applyBorder="1" applyAlignment="1">
      <alignment wrapText="1"/>
    </xf>
    <xf numFmtId="0" fontId="10" fillId="12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13" borderId="5" xfId="0" applyFont="1" applyFill="1" applyBorder="1" applyAlignment="1">
      <alignment wrapText="1"/>
    </xf>
    <xf numFmtId="0" fontId="11" fillId="14" borderId="5" xfId="0" applyFont="1" applyFill="1" applyBorder="1" applyAlignment="1">
      <alignment wrapText="1"/>
    </xf>
    <xf numFmtId="0" fontId="11" fillId="15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15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2" fillId="14" borderId="5" xfId="0" applyFont="1" applyFill="1" applyBorder="1" applyAlignment="1">
      <alignment wrapText="1"/>
    </xf>
    <xf numFmtId="0" fontId="11" fillId="13" borderId="0" xfId="0" applyFont="1" applyFill="1" applyAlignment="1">
      <alignment wrapText="1"/>
    </xf>
    <xf numFmtId="0" fontId="6" fillId="13" borderId="5" xfId="0" applyFont="1" applyFill="1" applyBorder="1" applyAlignment="1">
      <alignment wrapText="1"/>
    </xf>
    <xf numFmtId="0" fontId="11" fillId="14" borderId="0" xfId="0" applyFont="1" applyFill="1" applyAlignment="1">
      <alignment wrapText="1"/>
    </xf>
    <xf numFmtId="0" fontId="11" fillId="15" borderId="0" xfId="0" applyFont="1" applyFill="1" applyAlignment="1">
      <alignment wrapText="1"/>
    </xf>
    <xf numFmtId="0" fontId="11" fillId="0" borderId="4" xfId="0" applyFont="1" applyBorder="1" applyAlignment="1">
      <alignment wrapText="1"/>
    </xf>
    <xf numFmtId="0" fontId="11" fillId="1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12" fillId="15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12" fillId="15" borderId="0" xfId="0" applyFont="1" applyFill="1" applyAlignment="1">
      <alignment wrapText="1"/>
    </xf>
    <xf numFmtId="0" fontId="4" fillId="16" borderId="5" xfId="0" applyFont="1" applyFill="1" applyBorder="1" applyAlignment="1">
      <alignment wrapText="1"/>
    </xf>
    <xf numFmtId="0" fontId="1" fillId="16" borderId="5" xfId="0" applyFont="1" applyFill="1" applyBorder="1" applyAlignment="1">
      <alignment wrapText="1"/>
    </xf>
    <xf numFmtId="0" fontId="4" fillId="17" borderId="5" xfId="0" applyFont="1" applyFill="1" applyBorder="1" applyAlignment="1">
      <alignment wrapText="1"/>
    </xf>
    <xf numFmtId="0" fontId="4" fillId="18" borderId="5" xfId="0" applyFont="1" applyFill="1" applyBorder="1" applyAlignment="1">
      <alignment wrapText="1"/>
    </xf>
    <xf numFmtId="0" fontId="4" fillId="14" borderId="5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4" fillId="10" borderId="0" xfId="0" applyFont="1" applyFill="1" applyAlignment="1">
      <alignment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1" fillId="6" borderId="6" xfId="0" applyFont="1" applyFill="1" applyBorder="1" applyAlignment="1"/>
    <xf numFmtId="0" fontId="15" fillId="10" borderId="5" xfId="0" applyFont="1" applyFill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12" fillId="6" borderId="5" xfId="0" applyFont="1" applyFill="1" applyBorder="1" applyAlignment="1">
      <alignment wrapText="1"/>
    </xf>
    <xf numFmtId="0" fontId="11" fillId="6" borderId="7" xfId="0" applyFont="1" applyFill="1" applyBorder="1" applyAlignment="1"/>
    <xf numFmtId="0" fontId="15" fillId="10" borderId="5" xfId="0" applyFont="1" applyFill="1" applyBorder="1" applyAlignment="1">
      <alignment wrapText="1"/>
    </xf>
    <xf numFmtId="0" fontId="16" fillId="10" borderId="5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7" fillId="6" borderId="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18" fillId="5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5" fillId="5" borderId="0" xfId="0" applyFont="1" applyFill="1" applyAlignment="1">
      <alignment wrapText="1"/>
    </xf>
    <xf numFmtId="0" fontId="18" fillId="19" borderId="0" xfId="0" applyFont="1" applyFill="1" applyAlignment="1">
      <alignment horizontal="left" wrapText="1"/>
    </xf>
    <xf numFmtId="0" fontId="5" fillId="5" borderId="0" xfId="0" applyFont="1" applyFill="1" applyAlignment="1">
      <alignment wrapText="1"/>
    </xf>
    <xf numFmtId="0" fontId="26" fillId="0" borderId="8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wrapText="1"/>
    </xf>
    <xf numFmtId="0" fontId="27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6" borderId="0" xfId="0" applyFont="1" applyFill="1" applyAlignment="1">
      <alignment wrapText="1"/>
    </xf>
    <xf numFmtId="0" fontId="6" fillId="6" borderId="11" xfId="0" applyFont="1" applyFill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2" fillId="10" borderId="0" xfId="0" applyFont="1" applyFill="1" applyAlignment="1">
      <alignment horizontal="left" wrapText="1"/>
    </xf>
    <xf numFmtId="0" fontId="6" fillId="0" borderId="1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31" fillId="0" borderId="4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2" fillId="10" borderId="4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3" fillId="21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1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35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6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38" fillId="19" borderId="0" xfId="0" applyFont="1" applyFill="1" applyAlignment="1">
      <alignment horizontal="left" wrapText="1"/>
    </xf>
    <xf numFmtId="0" fontId="27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39" fillId="0" borderId="0" xfId="0" applyFont="1" applyAlignment="1">
      <alignment wrapText="1"/>
    </xf>
    <xf numFmtId="0" fontId="39" fillId="0" borderId="5" xfId="0" applyFont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22" borderId="0" xfId="0" applyFont="1" applyFill="1" applyAlignment="1">
      <alignment wrapText="1"/>
    </xf>
    <xf numFmtId="0" fontId="6" fillId="23" borderId="0" xfId="0" applyFont="1" applyFill="1" applyAlignment="1">
      <alignment wrapText="1"/>
    </xf>
    <xf numFmtId="0" fontId="40" fillId="10" borderId="0" xfId="0" applyFont="1" applyFill="1" applyAlignment="1">
      <alignment wrapText="1"/>
    </xf>
    <xf numFmtId="0" fontId="6" fillId="24" borderId="0" xfId="0" applyFont="1" applyFill="1" applyAlignment="1">
      <alignment wrapText="1"/>
    </xf>
    <xf numFmtId="0" fontId="41" fillId="0" borderId="5" xfId="0" applyFont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4" borderId="5" xfId="0" applyFont="1" applyFill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4" fillId="5" borderId="5" xfId="0" applyFont="1" applyFill="1" applyBorder="1" applyAlignment="1">
      <alignment wrapText="1"/>
    </xf>
    <xf numFmtId="0" fontId="3" fillId="10" borderId="0" xfId="0" applyFont="1" applyFill="1" applyAlignment="1">
      <alignment wrapText="1"/>
    </xf>
    <xf numFmtId="0" fontId="44" fillId="10" borderId="5" xfId="0" applyFont="1" applyFill="1" applyBorder="1" applyAlignment="1">
      <alignment wrapText="1"/>
    </xf>
    <xf numFmtId="0" fontId="18" fillId="5" borderId="5" xfId="0" applyFont="1" applyFill="1" applyBorder="1" applyAlignment="1">
      <alignment wrapText="1"/>
    </xf>
    <xf numFmtId="0" fontId="18" fillId="5" borderId="0" xfId="0" applyFont="1" applyFill="1" applyAlignment="1">
      <alignment horizontal="left"/>
    </xf>
    <xf numFmtId="0" fontId="12" fillId="10" borderId="0" xfId="0" applyFont="1" applyFill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32" fillId="5" borderId="5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5" borderId="5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" fillId="12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6" fillId="12" borderId="0" xfId="0" applyFont="1" applyFill="1" applyAlignment="1">
      <alignment wrapText="1"/>
    </xf>
    <xf numFmtId="0" fontId="6" fillId="0" borderId="0" xfId="0" applyFont="1" applyAlignment="1">
      <alignment horizontal="right" wrapText="1"/>
    </xf>
    <xf numFmtId="0" fontId="15" fillId="9" borderId="0" xfId="0" applyFont="1" applyFill="1" applyAlignment="1">
      <alignment wrapText="1"/>
    </xf>
    <xf numFmtId="0" fontId="4" fillId="24" borderId="0" xfId="0" applyFont="1" applyFill="1" applyAlignment="1">
      <alignment wrapText="1"/>
    </xf>
    <xf numFmtId="0" fontId="4" fillId="24" borderId="0" xfId="0" applyFont="1" applyFill="1" applyAlignment="1">
      <alignment wrapText="1"/>
    </xf>
    <xf numFmtId="0" fontId="1" fillId="24" borderId="0" xfId="0" applyFont="1" applyFill="1" applyAlignment="1">
      <alignment wrapText="1"/>
    </xf>
    <xf numFmtId="0" fontId="4" fillId="11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 wrapText="1"/>
    </xf>
    <xf numFmtId="164" fontId="4" fillId="25" borderId="0" xfId="0" applyNumberFormat="1" applyFont="1" applyFill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4" fillId="26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wrapText="1"/>
    </xf>
    <xf numFmtId="0" fontId="4" fillId="26" borderId="0" xfId="0" applyFont="1" applyFill="1" applyAlignment="1">
      <alignment wrapText="1"/>
    </xf>
    <xf numFmtId="0" fontId="5" fillId="27" borderId="0" xfId="0" applyFont="1" applyFill="1" applyAlignment="1">
      <alignment wrapText="1"/>
    </xf>
    <xf numFmtId="0" fontId="46" fillId="11" borderId="0" xfId="0" applyFont="1" applyFill="1" applyAlignment="1">
      <alignment horizontal="center" vertical="center" wrapText="1"/>
    </xf>
    <xf numFmtId="0" fontId="47" fillId="12" borderId="5" xfId="0" applyFont="1" applyFill="1" applyBorder="1" applyAlignment="1">
      <alignment wrapText="1"/>
    </xf>
    <xf numFmtId="0" fontId="48" fillId="18" borderId="5" xfId="0" applyFont="1" applyFill="1" applyBorder="1" applyAlignment="1">
      <alignment wrapText="1"/>
    </xf>
    <xf numFmtId="0" fontId="6" fillId="2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6" fillId="3" borderId="0" xfId="0" applyFont="1" applyFill="1" applyAlignment="1">
      <alignment vertical="center" wrapText="1"/>
    </xf>
    <xf numFmtId="0" fontId="2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wrapText="1"/>
    </xf>
    <xf numFmtId="0" fontId="6" fillId="5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2" fillId="28" borderId="0" xfId="0" applyFont="1" applyFill="1" applyAlignment="1">
      <alignment wrapText="1"/>
    </xf>
    <xf numFmtId="0" fontId="5" fillId="28" borderId="0" xfId="0" applyFont="1" applyFill="1" applyAlignment="1">
      <alignment wrapText="1"/>
    </xf>
    <xf numFmtId="0" fontId="32" fillId="29" borderId="0" xfId="0" applyFont="1" applyFill="1" applyAlignment="1">
      <alignment wrapText="1"/>
    </xf>
    <xf numFmtId="0" fontId="6" fillId="28" borderId="0" xfId="0" applyFont="1" applyFill="1" applyAlignment="1">
      <alignment wrapText="1"/>
    </xf>
    <xf numFmtId="0" fontId="5" fillId="29" borderId="0" xfId="0" applyFont="1" applyFill="1" applyAlignment="1">
      <alignment wrapText="1"/>
    </xf>
    <xf numFmtId="0" fontId="5" fillId="30" borderId="0" xfId="0" applyFont="1" applyFill="1" applyAlignment="1">
      <alignment wrapText="1"/>
    </xf>
    <xf numFmtId="0" fontId="6" fillId="30" borderId="0" xfId="0" applyFont="1" applyFill="1" applyAlignment="1">
      <alignment wrapText="1"/>
    </xf>
    <xf numFmtId="0" fontId="5" fillId="31" borderId="0" xfId="0" applyFont="1" applyFill="1" applyAlignment="1">
      <alignment wrapText="1"/>
    </xf>
    <xf numFmtId="0" fontId="5" fillId="32" borderId="0" xfId="0" applyFont="1" applyFill="1" applyAlignment="1">
      <alignment wrapText="1"/>
    </xf>
    <xf numFmtId="0" fontId="0" fillId="33" borderId="0" xfId="0" applyFont="1" applyFill="1" applyAlignment="1">
      <alignment wrapText="1"/>
    </xf>
    <xf numFmtId="0" fontId="5" fillId="34" borderId="0" xfId="0" applyFont="1" applyFill="1" applyAlignment="1">
      <alignment wrapText="1"/>
    </xf>
    <xf numFmtId="0" fontId="5" fillId="35" borderId="0" xfId="0" applyFont="1" applyFill="1" applyAlignment="1">
      <alignment wrapText="1"/>
    </xf>
    <xf numFmtId="0" fontId="6" fillId="33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ł Szymański" id="{8825B31E-EFB7-4300-83F2-6F9C93D12276}" userId="2eba1a3ba734f649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3E5656"/>
      </a:dk1>
      <a:lt1>
        <a:srgbClr val="F5F5F5"/>
      </a:lt1>
      <a:dk2>
        <a:srgbClr val="3E5656"/>
      </a:dk2>
      <a:lt2>
        <a:srgbClr val="F5F5F5"/>
      </a:lt2>
      <a:accent1>
        <a:srgbClr val="B0725D"/>
      </a:accent1>
      <a:accent2>
        <a:srgbClr val="8F3738"/>
      </a:accent2>
      <a:accent3>
        <a:srgbClr val="E79A3C"/>
      </a:accent3>
      <a:accent4>
        <a:srgbClr val="447874"/>
      </a:accent4>
      <a:accent5>
        <a:srgbClr val="D2D479"/>
      </a:accent5>
      <a:accent6>
        <a:srgbClr val="8B8948"/>
      </a:accent6>
      <a:hlink>
        <a:srgbClr val="8B8948"/>
      </a:hlink>
      <a:folHlink>
        <a:srgbClr val="8B894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11-02T13:03:37.61" personId="{8825B31E-EFB7-4300-83F2-6F9C93D12276}" id="{6E02B34B-A362-470E-B988-096730DEFDE5}">
    <text>Po lewej - lista rzeczy do zrobienia, u góry - lista pionów organizacji i miejsce na nazwisko koordynatora każdego pionu. Zadania przydzielamy zaznaczając na pomarańczowo komórkę na przecięciu zadania i pionu oraz wpisując datę na kiedy ma być zrobione. Po wykonaniu zadania zaznaczamy je na zielono, żeby było widać postęp. Należy modyfikować według potrzeb.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2-11-02T13:31:48.64" personId="{8825B31E-EFB7-4300-83F2-6F9C93D12276}" id="{E8B47749-CCDC-4F1F-A470-FA7D27C9F678}">
    <text>Czerwone i zielone komórki kodują sponsorów i media z którymi nie udało się/udało się dogadać. Reszta - według Waszego uznania. Głównym założeniem tej zakładki jest przechowanie podstawowych informacji o sponsorach i mediach, które mogą się przydać różnym pionom, w jednym miejscu.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12.6328125" defaultRowHeight="15" customHeight="1"/>
  <cols>
    <col min="1" max="1" width="30" customWidth="1"/>
    <col min="2" max="8" width="19" customWidth="1"/>
    <col min="9" max="10" width="15.08984375" customWidth="1"/>
  </cols>
  <sheetData>
    <row r="1" spans="1:26" ht="13">
      <c r="A1" s="1" t="s">
        <v>0</v>
      </c>
      <c r="B1" s="2" t="s">
        <v>329</v>
      </c>
      <c r="C1" s="3" t="s">
        <v>330</v>
      </c>
      <c r="D1" s="4" t="s">
        <v>331</v>
      </c>
      <c r="E1" s="5" t="s">
        <v>332</v>
      </c>
      <c r="F1" s="6" t="s">
        <v>333</v>
      </c>
      <c r="G1" s="215" t="s">
        <v>334</v>
      </c>
      <c r="H1" s="216" t="s">
        <v>335</v>
      </c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">
      <c r="A2" s="10" t="s">
        <v>336</v>
      </c>
      <c r="B2" s="217" t="s">
        <v>1</v>
      </c>
      <c r="C2" s="8"/>
      <c r="D2" s="8"/>
      <c r="E2" s="8" t="s">
        <v>2</v>
      </c>
      <c r="F2" s="8"/>
      <c r="G2" s="8" t="s">
        <v>2</v>
      </c>
      <c r="H2" s="8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">
      <c r="A3" s="12" t="s">
        <v>3</v>
      </c>
      <c r="B3" s="11"/>
      <c r="C3" s="8"/>
      <c r="D3" s="217" t="s">
        <v>4</v>
      </c>
      <c r="E3" s="8"/>
      <c r="F3" s="8"/>
      <c r="G3" s="8"/>
      <c r="H3" s="8"/>
      <c r="I3" s="11"/>
      <c r="J3" s="1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">
      <c r="A4" s="12" t="s">
        <v>5</v>
      </c>
      <c r="B4" s="11"/>
      <c r="C4" s="8"/>
      <c r="D4" s="218">
        <v>44139</v>
      </c>
      <c r="E4" s="8"/>
      <c r="F4" s="8"/>
      <c r="G4" s="8"/>
      <c r="H4" s="8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">
      <c r="A5" s="12" t="s">
        <v>6</v>
      </c>
      <c r="B5" s="11"/>
      <c r="C5" s="11"/>
      <c r="D5" s="11"/>
      <c r="E5" s="11"/>
      <c r="F5" s="11"/>
      <c r="G5" s="11"/>
      <c r="H5" s="218">
        <v>43864</v>
      </c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">
      <c r="A6" s="12" t="s">
        <v>337</v>
      </c>
      <c r="B6" s="218">
        <v>44076</v>
      </c>
      <c r="C6" s="11"/>
      <c r="D6" s="218">
        <v>44076</v>
      </c>
      <c r="E6" s="11"/>
      <c r="F6" s="11"/>
      <c r="G6" s="11"/>
      <c r="H6" s="218">
        <v>44076</v>
      </c>
      <c r="I6" s="11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">
      <c r="A7" s="12" t="s">
        <v>7</v>
      </c>
      <c r="B7" s="217" t="s">
        <v>8</v>
      </c>
      <c r="C7" s="11"/>
      <c r="D7" s="11"/>
      <c r="E7" s="11"/>
      <c r="F7" s="11"/>
      <c r="G7" s="11"/>
      <c r="H7" s="8"/>
      <c r="I7" s="11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5">
      <c r="A8" s="12" t="s">
        <v>338</v>
      </c>
      <c r="B8" s="217" t="s">
        <v>9</v>
      </c>
      <c r="C8" s="11"/>
      <c r="D8" s="11"/>
      <c r="E8" s="11"/>
      <c r="F8" s="11"/>
      <c r="G8" s="11"/>
      <c r="H8" s="217" t="s">
        <v>9</v>
      </c>
      <c r="I8" s="11"/>
      <c r="J8" s="1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">
      <c r="A9" s="12" t="s">
        <v>10</v>
      </c>
      <c r="B9" s="217" t="s">
        <v>11</v>
      </c>
      <c r="C9" s="11"/>
      <c r="D9" s="11"/>
      <c r="E9" s="11"/>
      <c r="F9" s="11"/>
      <c r="G9" s="11"/>
      <c r="H9" s="8"/>
      <c r="I9" s="11"/>
      <c r="J9" s="1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5">
      <c r="A10" s="12" t="s">
        <v>339</v>
      </c>
      <c r="B10" s="219" t="s">
        <v>12</v>
      </c>
      <c r="C10" s="11"/>
      <c r="D10" s="217" t="s">
        <v>13</v>
      </c>
      <c r="E10" s="217" t="s">
        <v>13</v>
      </c>
      <c r="F10" s="11"/>
      <c r="G10" s="11"/>
      <c r="H10" s="8"/>
      <c r="I10" s="11"/>
      <c r="J10" s="1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3">
      <c r="A11" s="12" t="s">
        <v>14</v>
      </c>
      <c r="B11" s="11"/>
      <c r="C11" s="11"/>
      <c r="D11" s="11"/>
      <c r="E11" s="11"/>
      <c r="F11" s="11"/>
      <c r="G11" s="11"/>
      <c r="H11" s="8"/>
      <c r="I11" s="11"/>
      <c r="J11" s="1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3">
      <c r="A12" s="12" t="s">
        <v>15</v>
      </c>
      <c r="B12" s="11"/>
      <c r="C12" s="11"/>
      <c r="D12" s="11"/>
      <c r="E12" s="217" t="s">
        <v>16</v>
      </c>
      <c r="F12" s="11"/>
      <c r="G12" s="11"/>
      <c r="H12" s="8"/>
      <c r="I12" s="11"/>
      <c r="J12" s="1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">
      <c r="A13" s="12" t="s">
        <v>17</v>
      </c>
      <c r="B13" s="11"/>
      <c r="C13" s="11"/>
      <c r="D13" s="11"/>
      <c r="E13" s="217" t="s">
        <v>16</v>
      </c>
      <c r="F13" s="11"/>
      <c r="G13" s="11"/>
      <c r="H13" s="8"/>
      <c r="I13" s="11"/>
      <c r="J13" s="1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">
      <c r="A14" s="12" t="s">
        <v>18</v>
      </c>
      <c r="B14" s="11"/>
      <c r="C14" s="11"/>
      <c r="D14" s="11"/>
      <c r="E14" s="217" t="s">
        <v>19</v>
      </c>
      <c r="F14" s="11"/>
      <c r="G14" s="11"/>
      <c r="H14" s="8"/>
      <c r="I14" s="11"/>
      <c r="J14" s="1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">
      <c r="A15" s="12" t="s">
        <v>20</v>
      </c>
      <c r="B15" s="11"/>
      <c r="C15" s="11"/>
      <c r="D15" s="11"/>
      <c r="E15" s="217" t="s">
        <v>21</v>
      </c>
      <c r="F15" s="11"/>
      <c r="G15" s="11"/>
      <c r="H15" s="8"/>
      <c r="I15" s="11"/>
      <c r="J15" s="1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">
      <c r="A16" s="12" t="s">
        <v>22</v>
      </c>
      <c r="B16" s="11"/>
      <c r="C16" s="11"/>
      <c r="D16" s="11"/>
      <c r="E16" s="218">
        <v>43834</v>
      </c>
      <c r="F16" s="11"/>
      <c r="G16" s="11"/>
      <c r="H16" s="8"/>
      <c r="I16" s="11"/>
      <c r="J16" s="1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">
      <c r="A17" s="12" t="s">
        <v>23</v>
      </c>
      <c r="B17" s="11"/>
      <c r="C17" s="13"/>
      <c r="D17" s="11"/>
      <c r="E17" s="11"/>
      <c r="F17" s="11"/>
      <c r="G17" s="11"/>
      <c r="H17" s="218">
        <v>44015</v>
      </c>
      <c r="I17" s="11"/>
      <c r="J17" s="1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">
      <c r="A18" s="12" t="s">
        <v>340</v>
      </c>
      <c r="B18" s="217" t="s">
        <v>24</v>
      </c>
      <c r="C18" s="13"/>
      <c r="D18" s="11"/>
      <c r="E18" s="11"/>
      <c r="F18" s="9"/>
      <c r="G18" s="11"/>
      <c r="H18" s="8"/>
      <c r="I18" s="11"/>
      <c r="J18" s="1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12" t="s">
        <v>25</v>
      </c>
      <c r="B19" s="11"/>
      <c r="C19" s="13"/>
      <c r="D19" s="11"/>
      <c r="E19" s="11"/>
      <c r="F19" s="11"/>
      <c r="G19" s="11"/>
      <c r="H19" s="217" t="s">
        <v>26</v>
      </c>
      <c r="I19" s="11"/>
      <c r="J19" s="1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">
      <c r="A20" s="12" t="s">
        <v>27</v>
      </c>
      <c r="B20" s="14"/>
      <c r="C20" s="11"/>
      <c r="D20" s="11"/>
      <c r="E20" s="11"/>
      <c r="F20" s="218">
        <v>43863</v>
      </c>
      <c r="G20" s="11"/>
      <c r="H20" s="8"/>
      <c r="I20" s="11"/>
      <c r="J20" s="1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">
      <c r="A21" s="12" t="s">
        <v>28</v>
      </c>
      <c r="B21" s="11"/>
      <c r="C21" s="11"/>
      <c r="D21" s="11"/>
      <c r="E21" s="11"/>
      <c r="F21" s="217"/>
      <c r="G21" s="11"/>
      <c r="H21" s="8"/>
      <c r="I21" s="11"/>
      <c r="J21" s="1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3">
      <c r="A22" s="12" t="s">
        <v>29</v>
      </c>
      <c r="B22" s="217" t="s">
        <v>30</v>
      </c>
      <c r="C22" s="11"/>
      <c r="D22" s="217" t="s">
        <v>30</v>
      </c>
      <c r="E22" s="11"/>
      <c r="F22" s="217" t="s">
        <v>30</v>
      </c>
      <c r="G22" s="11"/>
      <c r="H22" s="217" t="s">
        <v>30</v>
      </c>
      <c r="I22" s="11"/>
      <c r="J22" s="1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3">
      <c r="A23" s="12" t="s">
        <v>31</v>
      </c>
      <c r="B23" s="217" t="s">
        <v>32</v>
      </c>
      <c r="C23" s="11"/>
      <c r="D23" s="11"/>
      <c r="E23" s="11"/>
      <c r="F23" s="217" t="s">
        <v>32</v>
      </c>
      <c r="G23" s="11"/>
      <c r="H23" s="8"/>
      <c r="I23" s="11"/>
      <c r="J23" s="1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3">
      <c r="A24" s="12" t="s">
        <v>33</v>
      </c>
      <c r="B24" s="11"/>
      <c r="C24" s="11"/>
      <c r="D24" s="11"/>
      <c r="E24" s="11"/>
      <c r="F24" s="217" t="s">
        <v>34</v>
      </c>
      <c r="G24" s="11"/>
      <c r="H24" s="8"/>
      <c r="I24" s="11"/>
      <c r="J24" s="1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">
      <c r="A25" s="12" t="s">
        <v>35</v>
      </c>
      <c r="B25" s="11"/>
      <c r="C25" s="11"/>
      <c r="D25" s="11"/>
      <c r="E25" s="11"/>
      <c r="F25" s="218">
        <v>44077</v>
      </c>
      <c r="G25" s="11"/>
      <c r="H25" s="8"/>
      <c r="I25" s="11"/>
      <c r="J25" s="1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">
      <c r="A26" s="12" t="s">
        <v>36</v>
      </c>
      <c r="B26" s="11"/>
      <c r="C26" s="11"/>
      <c r="D26" s="11"/>
      <c r="E26" s="11"/>
      <c r="F26" s="220" t="s">
        <v>37</v>
      </c>
      <c r="G26" s="11"/>
      <c r="H26" s="8"/>
      <c r="I26" s="11"/>
      <c r="J26" s="1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3">
      <c r="A27" s="12" t="s">
        <v>38</v>
      </c>
      <c r="B27" s="217" t="s">
        <v>39</v>
      </c>
      <c r="C27" s="217" t="s">
        <v>39</v>
      </c>
      <c r="D27" s="11"/>
      <c r="E27" s="11"/>
      <c r="F27" s="11"/>
      <c r="G27" s="11"/>
      <c r="H27" s="8"/>
      <c r="I27" s="11"/>
      <c r="J27" s="1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">
      <c r="A28" s="15" t="s">
        <v>40</v>
      </c>
      <c r="B28" s="11"/>
      <c r="C28" s="219" t="s">
        <v>41</v>
      </c>
      <c r="D28" s="11"/>
      <c r="E28" s="11"/>
      <c r="F28" s="11"/>
      <c r="G28" s="11"/>
      <c r="H28" s="8"/>
      <c r="I28" s="11"/>
      <c r="J28" s="1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3">
      <c r="A29" s="12" t="s">
        <v>42</v>
      </c>
      <c r="B29" s="11"/>
      <c r="C29" s="11"/>
      <c r="D29" s="11"/>
      <c r="E29" s="16"/>
      <c r="F29" s="11"/>
      <c r="G29" s="218">
        <v>44168</v>
      </c>
      <c r="H29" s="218">
        <v>44168</v>
      </c>
      <c r="I29" s="11"/>
      <c r="J29" s="1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">
      <c r="A30" s="12" t="s">
        <v>43</v>
      </c>
      <c r="B30" s="11"/>
      <c r="C30" s="11"/>
      <c r="D30" s="11"/>
      <c r="E30" s="11"/>
      <c r="F30" s="11"/>
      <c r="G30" s="218">
        <v>43924</v>
      </c>
      <c r="H30" s="8"/>
      <c r="I30" s="11"/>
      <c r="J30" s="1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">
      <c r="A31" s="12" t="s">
        <v>44</v>
      </c>
      <c r="B31" s="14"/>
      <c r="C31" s="11"/>
      <c r="D31" s="11"/>
      <c r="E31" s="14"/>
      <c r="F31" s="217" t="s">
        <v>45</v>
      </c>
      <c r="G31" s="217" t="s">
        <v>45</v>
      </c>
      <c r="H31" s="8"/>
      <c r="I31" s="11"/>
      <c r="J31" s="1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5">
      <c r="A32" s="12" t="s">
        <v>46</v>
      </c>
      <c r="B32" s="14"/>
      <c r="C32" s="11"/>
      <c r="D32" s="11"/>
      <c r="E32" s="14"/>
      <c r="F32" s="217" t="s">
        <v>47</v>
      </c>
      <c r="G32" s="217" t="s">
        <v>47</v>
      </c>
      <c r="H32" s="8"/>
      <c r="I32" s="11"/>
      <c r="J32" s="1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">
      <c r="A33" s="12" t="s">
        <v>48</v>
      </c>
      <c r="B33" s="221"/>
      <c r="C33" s="11"/>
      <c r="D33" s="11"/>
      <c r="E33" s="14"/>
      <c r="F33" s="217"/>
      <c r="G33" s="217"/>
      <c r="H33" s="8"/>
      <c r="I33" s="11"/>
      <c r="J33" s="1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">
      <c r="A34" s="12" t="s">
        <v>49</v>
      </c>
      <c r="B34" s="14"/>
      <c r="C34" s="11"/>
      <c r="D34" s="11"/>
      <c r="E34" s="14"/>
      <c r="F34" s="217"/>
      <c r="G34" s="11"/>
      <c r="H34" s="8"/>
      <c r="I34" s="11"/>
      <c r="J34" s="1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">
      <c r="A35" s="12" t="s">
        <v>341</v>
      </c>
      <c r="B35" s="222"/>
      <c r="C35" s="11"/>
      <c r="D35" s="11"/>
      <c r="E35" s="11"/>
      <c r="F35" s="11"/>
      <c r="G35" s="11"/>
      <c r="H35" s="8"/>
      <c r="I35" s="11"/>
      <c r="J35" s="1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">
      <c r="A36" s="17" t="s">
        <v>50</v>
      </c>
      <c r="B36" s="218">
        <v>44138</v>
      </c>
      <c r="C36" s="11"/>
      <c r="D36" s="11"/>
      <c r="E36" s="11"/>
      <c r="F36" s="11"/>
      <c r="G36" s="11"/>
      <c r="H36" s="8"/>
      <c r="I36" s="11"/>
      <c r="J36" s="1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">
      <c r="A37" s="17" t="s">
        <v>342</v>
      </c>
      <c r="B37" s="11"/>
      <c r="C37" s="218">
        <v>44046</v>
      </c>
      <c r="D37" s="11"/>
      <c r="E37" s="11"/>
      <c r="F37" s="11"/>
      <c r="G37" s="11"/>
      <c r="H37" s="8"/>
      <c r="I37" s="11"/>
      <c r="J37" s="1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">
      <c r="A38" s="17" t="s">
        <v>343</v>
      </c>
      <c r="B38" s="11"/>
      <c r="C38" s="217" t="s">
        <v>51</v>
      </c>
      <c r="D38" s="11"/>
      <c r="E38" s="11"/>
      <c r="F38" s="11"/>
      <c r="G38" s="11"/>
      <c r="H38" s="217" t="s">
        <v>51</v>
      </c>
      <c r="I38" s="11"/>
      <c r="J38" s="1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">
      <c r="A39" s="17" t="s">
        <v>52</v>
      </c>
      <c r="B39" s="11"/>
      <c r="C39" s="11"/>
      <c r="D39" s="11"/>
      <c r="E39" s="11"/>
      <c r="F39" s="11"/>
      <c r="G39" s="11"/>
      <c r="H39" s="217" t="s">
        <v>53</v>
      </c>
      <c r="I39" s="11"/>
      <c r="J39" s="1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">
      <c r="A40" s="12" t="s">
        <v>344</v>
      </c>
      <c r="B40" s="11"/>
      <c r="C40" s="11"/>
      <c r="D40" s="217" t="s">
        <v>54</v>
      </c>
      <c r="E40" s="11"/>
      <c r="F40" s="14"/>
      <c r="G40" s="217" t="s">
        <v>54</v>
      </c>
      <c r="H40" s="217" t="s">
        <v>54</v>
      </c>
      <c r="I40" s="18"/>
      <c r="J40" s="1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">
      <c r="A41" s="17" t="s">
        <v>345</v>
      </c>
      <c r="B41" s="14"/>
      <c r="C41" s="218">
        <v>44108</v>
      </c>
      <c r="D41" s="11"/>
      <c r="E41" s="11"/>
      <c r="F41" s="14"/>
      <c r="G41" s="11"/>
      <c r="H41" s="8"/>
      <c r="I41" s="11"/>
      <c r="J41" s="1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19" t="s">
        <v>55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20" t="s">
        <v>56</v>
      </c>
      <c r="B43" s="9"/>
      <c r="C43" s="9"/>
      <c r="D43" s="22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20" t="s">
        <v>346</v>
      </c>
      <c r="B44" s="9"/>
      <c r="C44" s="223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20" t="s">
        <v>57</v>
      </c>
      <c r="B45" s="223"/>
      <c r="C45" s="9"/>
      <c r="D45" s="9"/>
      <c r="E45" s="9"/>
      <c r="F45" s="22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20" t="s">
        <v>58</v>
      </c>
      <c r="B46" s="223"/>
      <c r="C46" s="9"/>
      <c r="D46" s="223"/>
      <c r="E46" s="9"/>
      <c r="F46" s="9"/>
      <c r="G46" s="9"/>
      <c r="H46" s="22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20" t="s">
        <v>59</v>
      </c>
      <c r="B47" s="223"/>
      <c r="C47" s="9"/>
      <c r="D47" s="9"/>
      <c r="E47" s="9"/>
      <c r="F47" s="9"/>
      <c r="G47" s="9"/>
      <c r="H47" s="22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20" t="s">
        <v>60</v>
      </c>
      <c r="B48" s="9"/>
      <c r="C48" s="9"/>
      <c r="D48" s="223"/>
      <c r="E48" s="9"/>
      <c r="F48" s="9"/>
      <c r="G48" s="9"/>
      <c r="H48" s="22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20" t="s">
        <v>61</v>
      </c>
      <c r="B49" s="223"/>
      <c r="C49" s="9"/>
      <c r="D49" s="9"/>
      <c r="E49" s="9"/>
      <c r="F49" s="22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20" t="s">
        <v>62</v>
      </c>
      <c r="B50" s="9"/>
      <c r="C50" s="9"/>
      <c r="D50" s="9"/>
      <c r="E50" s="9"/>
      <c r="F50" s="22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20" t="s">
        <v>63</v>
      </c>
      <c r="B51" s="9"/>
      <c r="C51" s="9"/>
      <c r="D51" s="223"/>
      <c r="E51" s="9"/>
      <c r="F51" s="22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20" t="s">
        <v>64</v>
      </c>
      <c r="B52" s="9"/>
      <c r="C52" s="9"/>
      <c r="D52" s="9"/>
      <c r="E52" s="22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20" t="s">
        <v>65</v>
      </c>
      <c r="B53" s="9"/>
      <c r="C53" s="9"/>
      <c r="D53" s="9"/>
      <c r="E53" s="9"/>
      <c r="F53" s="9"/>
      <c r="G53" s="9"/>
      <c r="H53" s="22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20" t="s">
        <v>66</v>
      </c>
      <c r="B54" s="9"/>
      <c r="C54" s="22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20" t="s">
        <v>67</v>
      </c>
      <c r="B55" s="22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A86E8"/>
    <outlinePr summaryBelow="0" summaryRight="0"/>
  </sheetPr>
  <dimension ref="A1:G1000"/>
  <sheetViews>
    <sheetView tabSelected="1" workbookViewId="0">
      <selection activeCell="B1" sqref="B1"/>
    </sheetView>
  </sheetViews>
  <sheetFormatPr defaultColWidth="12.6328125" defaultRowHeight="15" customHeight="1"/>
  <cols>
    <col min="1" max="1" width="22.90625" customWidth="1"/>
    <col min="2" max="2" width="23.08984375" customWidth="1"/>
    <col min="3" max="4" width="23.453125" customWidth="1"/>
    <col min="5" max="7" width="15.08984375" customWidth="1"/>
  </cols>
  <sheetData>
    <row r="1" spans="1:7" ht="122" customHeight="1">
      <c r="A1" s="152" t="s">
        <v>360</v>
      </c>
      <c r="B1" s="24"/>
      <c r="C1" s="24"/>
      <c r="D1" s="24"/>
      <c r="E1" s="24"/>
      <c r="F1" s="24"/>
      <c r="G1" s="24"/>
    </row>
    <row r="2" spans="1:7" ht="15.75" customHeight="1">
      <c r="A2" s="24"/>
      <c r="B2" s="24"/>
      <c r="C2" s="24"/>
      <c r="D2" s="24"/>
      <c r="E2" s="24"/>
    </row>
    <row r="3" spans="1:7" ht="15.75" customHeight="1">
      <c r="A3" s="24"/>
      <c r="B3" s="24"/>
      <c r="C3" s="24"/>
      <c r="D3" s="24"/>
      <c r="E3" s="24"/>
    </row>
    <row r="4" spans="1:7" ht="15.75" customHeight="1">
      <c r="A4" s="24"/>
      <c r="B4" s="24"/>
      <c r="D4" s="24"/>
      <c r="E4" s="24"/>
    </row>
    <row r="5" spans="1:7" ht="15.75" customHeight="1">
      <c r="A5" s="24"/>
      <c r="D5" s="24"/>
      <c r="E5" s="24"/>
    </row>
    <row r="6" spans="1:7" ht="15.75" customHeight="1">
      <c r="A6" s="24"/>
      <c r="D6" s="24"/>
      <c r="E6" s="24"/>
    </row>
    <row r="7" spans="1:7" ht="15.75" customHeight="1">
      <c r="A7" s="24"/>
      <c r="E7" s="24"/>
    </row>
    <row r="8" spans="1:7" ht="15.75" customHeight="1">
      <c r="E8" s="24"/>
    </row>
    <row r="9" spans="1:7" ht="15.75" customHeight="1">
      <c r="E9" s="24"/>
    </row>
    <row r="10" spans="1:7" ht="15.75" customHeight="1">
      <c r="A10" s="24"/>
      <c r="E10" s="24"/>
    </row>
    <row r="11" spans="1:7" ht="15.75" customHeight="1">
      <c r="A11" s="24"/>
      <c r="E11" s="24"/>
    </row>
    <row r="12" spans="1:7" ht="15.75" customHeight="1"/>
    <row r="13" spans="1:7" ht="15.75" customHeight="1">
      <c r="A13" s="24"/>
    </row>
    <row r="14" spans="1:7" ht="15.75" customHeight="1">
      <c r="A14" s="24"/>
    </row>
    <row r="15" spans="1:7" ht="15.75" customHeight="1">
      <c r="A15" s="24"/>
    </row>
    <row r="16" spans="1:7" ht="72.75" customHeight="1">
      <c r="A16" s="24"/>
      <c r="D16" s="24"/>
      <c r="F16" s="24"/>
      <c r="G16" s="24"/>
    </row>
    <row r="17" spans="1:7" ht="44.25" customHeight="1">
      <c r="A17" s="24"/>
      <c r="F17" s="24"/>
      <c r="G17" s="24"/>
    </row>
    <row r="18" spans="1:7" ht="44.25" customHeight="1">
      <c r="A18" s="24"/>
      <c r="F18" s="24"/>
      <c r="G18" s="24"/>
    </row>
    <row r="19" spans="1:7" ht="15.75" customHeight="1">
      <c r="F19" s="24"/>
      <c r="G19" s="24"/>
    </row>
    <row r="20" spans="1:7" ht="15.75" customHeight="1">
      <c r="F20" s="24"/>
    </row>
    <row r="21" spans="1:7" ht="15.75" customHeight="1">
      <c r="F21" s="24"/>
    </row>
    <row r="22" spans="1:7" ht="15.75" customHeight="1">
      <c r="F22" s="24"/>
    </row>
    <row r="23" spans="1:7" ht="15.75" customHeight="1">
      <c r="F23" s="24"/>
    </row>
    <row r="24" spans="1:7" ht="15.75" customHeight="1">
      <c r="F24" s="24"/>
    </row>
    <row r="25" spans="1:7" ht="15.75" customHeight="1">
      <c r="F25" s="24"/>
    </row>
    <row r="26" spans="1:7" ht="15.75" customHeight="1">
      <c r="F26" s="24"/>
    </row>
    <row r="27" spans="1:7" ht="15.75" customHeight="1">
      <c r="F27" s="24"/>
    </row>
    <row r="28" spans="1:7" ht="40.5" customHeight="1">
      <c r="A28" s="67"/>
      <c r="D28" s="212"/>
      <c r="E28" s="67"/>
      <c r="F28" s="67"/>
    </row>
    <row r="29" spans="1:7" ht="58.5" customHeight="1">
      <c r="A29" s="213"/>
      <c r="D29" s="67"/>
      <c r="E29" s="67"/>
      <c r="F29" s="67"/>
    </row>
    <row r="30" spans="1:7" ht="12.5">
      <c r="A30" s="67"/>
      <c r="D30" s="67"/>
      <c r="F30" s="67"/>
    </row>
    <row r="31" spans="1:7" ht="23">
      <c r="A31" s="214"/>
      <c r="D31" s="67"/>
      <c r="F31" s="67"/>
    </row>
    <row r="32" spans="1:7" ht="12.5">
      <c r="A32" s="67"/>
      <c r="D32" s="67"/>
    </row>
    <row r="33" spans="1:4" ht="12.5">
      <c r="A33" s="67"/>
      <c r="D33" s="67"/>
    </row>
    <row r="34" spans="1:4" ht="15.75" customHeight="1">
      <c r="A34" s="67"/>
      <c r="D34" s="67"/>
    </row>
    <row r="35" spans="1:4" ht="12.5">
      <c r="A35" s="67"/>
      <c r="D35" s="67"/>
    </row>
    <row r="36" spans="1:4" ht="12.5">
      <c r="A36" s="67"/>
    </row>
    <row r="37" spans="1:4" ht="12.5">
      <c r="A37" s="67"/>
    </row>
    <row r="38" spans="1:4" ht="15.75" customHeight="1">
      <c r="A38" s="67"/>
    </row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G1000"/>
  <sheetViews>
    <sheetView workbookViewId="0">
      <selection activeCell="F7" sqref="F7"/>
    </sheetView>
  </sheetViews>
  <sheetFormatPr defaultColWidth="12.6328125" defaultRowHeight="15" customHeight="1"/>
  <cols>
    <col min="1" max="4" width="15.08984375" customWidth="1"/>
    <col min="5" max="5" width="15.08984375" hidden="1" customWidth="1"/>
    <col min="6" max="7" width="15.08984375" customWidth="1"/>
  </cols>
  <sheetData>
    <row r="1" spans="1:7" ht="15.75" customHeight="1">
      <c r="A1" s="21" t="s">
        <v>68</v>
      </c>
      <c r="B1" s="224" t="s">
        <v>347</v>
      </c>
      <c r="C1" s="224" t="s">
        <v>348</v>
      </c>
      <c r="D1" s="224" t="s">
        <v>349</v>
      </c>
      <c r="E1" s="22"/>
      <c r="F1" s="224" t="s">
        <v>350</v>
      </c>
    </row>
    <row r="2" spans="1:7" ht="15.75" customHeight="1">
      <c r="A2" s="21">
        <v>10</v>
      </c>
      <c r="B2" s="23"/>
      <c r="C2" s="23"/>
      <c r="D2" s="23"/>
      <c r="E2" s="23"/>
      <c r="F2" s="23"/>
      <c r="G2" s="23"/>
    </row>
    <row r="3" spans="1:7" ht="15.75" customHeight="1">
      <c r="A3" s="21">
        <v>11</v>
      </c>
      <c r="B3" s="23"/>
      <c r="C3" s="23"/>
      <c r="D3" s="23"/>
      <c r="E3" s="23"/>
      <c r="F3" s="23"/>
      <c r="G3" s="23"/>
    </row>
    <row r="4" spans="1:7" ht="15.75" customHeight="1">
      <c r="A4" s="21">
        <v>12</v>
      </c>
      <c r="B4" s="23"/>
      <c r="C4" s="23"/>
      <c r="D4" s="23"/>
      <c r="E4" s="23"/>
      <c r="F4" s="23"/>
      <c r="G4" s="23"/>
    </row>
    <row r="5" spans="1:7" ht="15.75" customHeight="1">
      <c r="A5" s="21">
        <v>13</v>
      </c>
      <c r="B5" s="23"/>
      <c r="C5" s="23"/>
      <c r="D5" s="23"/>
      <c r="E5" s="23"/>
      <c r="F5" s="23"/>
      <c r="G5" s="23"/>
    </row>
    <row r="6" spans="1:7" ht="15.75" customHeight="1">
      <c r="A6" s="21">
        <v>14</v>
      </c>
      <c r="B6" s="23"/>
      <c r="C6" s="23"/>
      <c r="D6" s="23"/>
      <c r="E6" s="23"/>
      <c r="F6" s="23"/>
      <c r="G6" s="23"/>
    </row>
    <row r="7" spans="1:7" ht="15.75" customHeight="1">
      <c r="A7" s="21">
        <v>15</v>
      </c>
      <c r="B7" s="23"/>
      <c r="C7" s="23"/>
      <c r="D7" s="23"/>
      <c r="E7" s="23"/>
      <c r="F7" s="23"/>
      <c r="G7" s="23"/>
    </row>
    <row r="8" spans="1:7" ht="15.75" customHeight="1">
      <c r="A8" s="21">
        <v>16</v>
      </c>
      <c r="B8" s="23"/>
      <c r="C8" s="23"/>
      <c r="D8" s="23"/>
      <c r="E8" s="23"/>
      <c r="F8" s="23"/>
      <c r="G8" s="23"/>
    </row>
    <row r="9" spans="1:7" ht="15.75" customHeight="1">
      <c r="A9" s="21">
        <v>17</v>
      </c>
      <c r="B9" s="23"/>
      <c r="C9" s="23"/>
      <c r="D9" s="23"/>
      <c r="E9" s="23"/>
      <c r="F9" s="23"/>
      <c r="G9" s="23"/>
    </row>
    <row r="10" spans="1:7" ht="15.75" customHeight="1">
      <c r="A10" s="21">
        <v>18</v>
      </c>
      <c r="B10" s="23"/>
      <c r="C10" s="23"/>
      <c r="D10" s="23"/>
      <c r="E10" s="23"/>
      <c r="F10" s="23"/>
      <c r="G10" s="23"/>
    </row>
    <row r="11" spans="1:7" ht="15.75" customHeight="1">
      <c r="A11" s="21">
        <v>19</v>
      </c>
      <c r="B11" s="23"/>
      <c r="C11" s="23"/>
      <c r="D11" s="23"/>
      <c r="E11" s="23"/>
      <c r="F11" s="23"/>
      <c r="G11" s="23"/>
    </row>
    <row r="12" spans="1:7" ht="15.75" customHeight="1">
      <c r="A12" s="21" t="s">
        <v>69</v>
      </c>
      <c r="B12" s="23"/>
      <c r="C12" s="23"/>
      <c r="D12" s="23"/>
      <c r="E12" s="23"/>
      <c r="F12" s="23"/>
      <c r="G12" s="23"/>
    </row>
    <row r="13" spans="1:7" ht="15.75" customHeight="1">
      <c r="A13" s="21">
        <v>10</v>
      </c>
      <c r="B13" s="23"/>
      <c r="C13" s="23"/>
      <c r="D13" s="23"/>
      <c r="E13" s="23"/>
      <c r="F13" s="23"/>
      <c r="G13" s="23"/>
    </row>
    <row r="14" spans="1:7" ht="15.75" customHeight="1">
      <c r="A14" s="21">
        <v>11</v>
      </c>
      <c r="B14" s="23"/>
      <c r="C14" s="23"/>
      <c r="D14" s="23"/>
      <c r="E14" s="23"/>
      <c r="F14" s="23"/>
      <c r="G14" s="23"/>
    </row>
    <row r="15" spans="1:7" ht="15.75" customHeight="1">
      <c r="A15" s="21">
        <v>12</v>
      </c>
      <c r="B15" s="23"/>
      <c r="C15" s="23"/>
      <c r="D15" s="23"/>
      <c r="E15" s="23"/>
      <c r="F15" s="23"/>
      <c r="G15" s="23"/>
    </row>
    <row r="16" spans="1:7" ht="15.75" customHeight="1">
      <c r="A16" s="21">
        <v>13</v>
      </c>
      <c r="B16" s="23"/>
      <c r="C16" s="23"/>
      <c r="D16" s="23"/>
      <c r="E16" s="23"/>
      <c r="F16" s="23"/>
      <c r="G16" s="23"/>
    </row>
    <row r="17" spans="1:7" ht="15.75" customHeight="1">
      <c r="A17" s="21">
        <v>14</v>
      </c>
      <c r="B17" s="23"/>
      <c r="C17" s="23"/>
      <c r="D17" s="23"/>
      <c r="E17" s="23"/>
      <c r="F17" s="23"/>
      <c r="G17" s="23"/>
    </row>
    <row r="18" spans="1:7" ht="15.75" customHeight="1">
      <c r="A18" s="21">
        <v>15</v>
      </c>
      <c r="B18" s="23"/>
      <c r="C18" s="23"/>
      <c r="D18" s="23"/>
      <c r="E18" s="23"/>
      <c r="F18" s="23"/>
      <c r="G18" s="23"/>
    </row>
    <row r="19" spans="1:7" ht="15.75" customHeight="1">
      <c r="A19" s="21">
        <v>16</v>
      </c>
      <c r="B19" s="23"/>
      <c r="C19" s="23"/>
      <c r="D19" s="23"/>
      <c r="E19" s="23"/>
      <c r="F19" s="23"/>
      <c r="G19" s="23"/>
    </row>
    <row r="20" spans="1:7" ht="15.75" customHeight="1">
      <c r="A20" s="21">
        <v>17</v>
      </c>
      <c r="B20" s="23"/>
      <c r="C20" s="23"/>
      <c r="D20" s="23"/>
      <c r="E20" s="23"/>
      <c r="F20" s="23"/>
      <c r="G20" s="23"/>
    </row>
    <row r="21" spans="1:7" ht="15.75" customHeight="1">
      <c r="A21" s="21">
        <v>18</v>
      </c>
      <c r="B21" s="23"/>
      <c r="C21" s="23"/>
      <c r="D21" s="23"/>
      <c r="E21" s="23"/>
      <c r="F21" s="23"/>
      <c r="G21" s="23"/>
    </row>
    <row r="22" spans="1:7" ht="15.75" customHeight="1">
      <c r="A22" s="21">
        <v>19</v>
      </c>
      <c r="B22" s="23"/>
      <c r="C22" s="23"/>
      <c r="D22" s="23"/>
      <c r="E22" s="23"/>
      <c r="F22" s="23"/>
      <c r="G22" s="23"/>
    </row>
    <row r="23" spans="1:7" ht="15.75" customHeight="1">
      <c r="C23" s="24"/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>
      <c r="A30" s="14" t="s">
        <v>70</v>
      </c>
    </row>
    <row r="31" spans="1:7" ht="15.75" customHeight="1">
      <c r="A31" s="24" t="e">
        <f t="shared" ref="A31:A34" si="0">SUM(#REF!)</f>
        <v>#REF!</v>
      </c>
    </row>
    <row r="32" spans="1:7" ht="15.75" customHeight="1">
      <c r="A32" s="24" t="e">
        <f t="shared" si="0"/>
        <v>#REF!</v>
      </c>
    </row>
    <row r="33" spans="1:1" ht="15.75" customHeight="1">
      <c r="A33" s="24" t="e">
        <f t="shared" si="0"/>
        <v>#REF!</v>
      </c>
    </row>
    <row r="34" spans="1:1" ht="15.75" customHeight="1">
      <c r="A34" s="24" t="e">
        <f t="shared" si="0"/>
        <v>#REF!</v>
      </c>
    </row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R1011"/>
  <sheetViews>
    <sheetView topLeftCell="I38" workbookViewId="0">
      <selection activeCell="L65" sqref="L65"/>
    </sheetView>
  </sheetViews>
  <sheetFormatPr defaultColWidth="12.6328125" defaultRowHeight="15" customHeight="1"/>
  <cols>
    <col min="1" max="1" width="29.90625" customWidth="1"/>
    <col min="2" max="2" width="25.453125" customWidth="1"/>
    <col min="3" max="3" width="17.36328125" hidden="1" customWidth="1"/>
    <col min="4" max="4" width="28.26953125" hidden="1" customWidth="1"/>
    <col min="5" max="5" width="21.26953125" hidden="1" customWidth="1"/>
    <col min="6" max="8" width="22.26953125" hidden="1" customWidth="1"/>
    <col min="9" max="11" width="22.26953125" customWidth="1"/>
    <col min="12" max="12" width="15.26953125" customWidth="1"/>
    <col min="13" max="13" width="14.08984375" customWidth="1"/>
    <col min="14" max="15" width="15.90625" customWidth="1"/>
    <col min="16" max="16" width="27.08984375" customWidth="1"/>
    <col min="17" max="17" width="11.7265625" customWidth="1"/>
    <col min="18" max="18" width="15.08984375" customWidth="1"/>
  </cols>
  <sheetData>
    <row r="1" spans="1:18" ht="15.75" customHeight="1">
      <c r="A1" s="25" t="s">
        <v>71</v>
      </c>
      <c r="B1" s="25" t="s">
        <v>72</v>
      </c>
      <c r="C1" s="25" t="s">
        <v>73</v>
      </c>
      <c r="D1" s="25" t="s">
        <v>74</v>
      </c>
      <c r="E1" s="25" t="s">
        <v>75</v>
      </c>
      <c r="F1" s="25" t="s">
        <v>76</v>
      </c>
      <c r="G1" s="26" t="s">
        <v>77</v>
      </c>
      <c r="H1" s="26" t="s">
        <v>78</v>
      </c>
      <c r="I1" s="225" t="s">
        <v>351</v>
      </c>
      <c r="J1" s="225" t="s">
        <v>352</v>
      </c>
      <c r="K1" s="25" t="s">
        <v>79</v>
      </c>
      <c r="L1" s="25" t="s">
        <v>80</v>
      </c>
      <c r="M1" s="25" t="s">
        <v>81</v>
      </c>
      <c r="N1" s="25" t="s">
        <v>82</v>
      </c>
      <c r="O1" s="25" t="s">
        <v>83</v>
      </c>
      <c r="P1" s="25" t="s">
        <v>84</v>
      </c>
    </row>
    <row r="2" spans="1:18" ht="13.5">
      <c r="A2" s="27"/>
      <c r="B2" s="27"/>
      <c r="C2" s="28"/>
      <c r="D2" s="28"/>
      <c r="E2" s="28"/>
      <c r="F2" s="28"/>
      <c r="G2" s="28"/>
      <c r="H2" s="28"/>
      <c r="I2" s="29"/>
      <c r="J2" s="30"/>
      <c r="K2" s="31"/>
      <c r="L2" s="32"/>
      <c r="M2" s="32"/>
      <c r="N2" s="32"/>
      <c r="O2" s="32"/>
      <c r="P2" s="32"/>
      <c r="Q2" s="24"/>
      <c r="R2" s="24"/>
    </row>
    <row r="3" spans="1:18" ht="13.5">
      <c r="A3" s="36"/>
      <c r="B3" s="36"/>
      <c r="C3" s="28"/>
      <c r="D3" s="28"/>
      <c r="E3" s="28"/>
      <c r="F3" s="28"/>
      <c r="G3" s="28"/>
      <c r="H3" s="28"/>
      <c r="I3" s="29"/>
      <c r="J3" s="30"/>
      <c r="K3" s="32"/>
      <c r="L3" s="32"/>
      <c r="M3" s="32"/>
      <c r="N3" s="32"/>
      <c r="O3" s="32"/>
      <c r="P3" s="32"/>
      <c r="Q3" s="24"/>
      <c r="R3" s="24"/>
    </row>
    <row r="4" spans="1:18" ht="15.75" customHeight="1">
      <c r="A4" s="36"/>
      <c r="B4" s="36"/>
      <c r="C4" s="28"/>
      <c r="D4" s="28"/>
      <c r="E4" s="28"/>
      <c r="F4" s="28"/>
      <c r="G4" s="28"/>
      <c r="H4" s="28"/>
      <c r="I4" s="29"/>
      <c r="J4" s="34"/>
      <c r="K4" s="32"/>
      <c r="L4" s="32"/>
      <c r="M4" s="32"/>
      <c r="N4" s="32"/>
      <c r="O4" s="32"/>
      <c r="P4" s="32"/>
    </row>
    <row r="5" spans="1:18" ht="27" customHeight="1">
      <c r="A5" s="36"/>
      <c r="B5" s="36"/>
      <c r="C5" s="28"/>
      <c r="D5" s="28"/>
      <c r="E5" s="28"/>
      <c r="F5" s="28"/>
      <c r="G5" s="28"/>
      <c r="H5" s="28"/>
      <c r="I5" s="29"/>
      <c r="J5" s="30"/>
      <c r="K5" s="32"/>
      <c r="L5" s="32"/>
      <c r="M5" s="32"/>
      <c r="N5" s="32"/>
      <c r="O5" s="32"/>
      <c r="P5" s="32"/>
    </row>
    <row r="6" spans="1:18" ht="13.5">
      <c r="A6" s="36"/>
      <c r="B6" s="36"/>
      <c r="C6" s="28"/>
      <c r="D6" s="28"/>
      <c r="E6" s="28"/>
      <c r="F6" s="28"/>
      <c r="G6" s="28"/>
      <c r="H6" s="28"/>
      <c r="I6" s="29"/>
      <c r="J6" s="30"/>
      <c r="K6" s="32"/>
      <c r="L6" s="32"/>
      <c r="M6" s="32"/>
      <c r="N6" s="32"/>
      <c r="O6" s="32"/>
      <c r="P6" s="32"/>
    </row>
    <row r="7" spans="1:18" ht="15.75" customHeight="1">
      <c r="A7" s="36"/>
      <c r="B7" s="36"/>
      <c r="C7" s="33"/>
      <c r="D7" s="33"/>
      <c r="E7" s="33"/>
      <c r="F7" s="33"/>
      <c r="G7" s="33"/>
      <c r="H7" s="33"/>
      <c r="I7" s="29"/>
      <c r="J7" s="48"/>
      <c r="K7" s="32"/>
      <c r="L7" s="32"/>
      <c r="M7" s="32"/>
      <c r="N7" s="32"/>
      <c r="O7" s="32"/>
      <c r="P7" s="32"/>
    </row>
    <row r="8" spans="1:18" ht="15.75" customHeight="1">
      <c r="A8" s="36"/>
      <c r="B8" s="36"/>
      <c r="C8" s="28"/>
      <c r="D8" s="28"/>
      <c r="E8" s="28"/>
      <c r="F8" s="28"/>
      <c r="G8" s="28"/>
      <c r="H8" s="28"/>
      <c r="I8" s="29"/>
      <c r="J8" s="30"/>
      <c r="K8" s="32"/>
      <c r="L8" s="32"/>
      <c r="M8" s="32"/>
      <c r="N8" s="32"/>
      <c r="O8" s="32"/>
      <c r="P8" s="32"/>
    </row>
    <row r="9" spans="1:18" ht="15.75" customHeight="1">
      <c r="A9" s="36"/>
      <c r="B9" s="36"/>
      <c r="C9" s="28"/>
      <c r="D9" s="28"/>
      <c r="E9" s="28"/>
      <c r="F9" s="28"/>
      <c r="G9" s="28"/>
      <c r="H9" s="28"/>
      <c r="I9" s="29"/>
      <c r="J9" s="30"/>
      <c r="K9" s="32"/>
      <c r="L9" s="32"/>
      <c r="M9" s="32"/>
      <c r="N9" s="32"/>
      <c r="O9" s="32"/>
      <c r="P9" s="32"/>
    </row>
    <row r="10" spans="1:18" ht="15.75" customHeight="1">
      <c r="A10" s="35"/>
      <c r="B10" s="36"/>
      <c r="C10" s="36"/>
      <c r="D10" s="36"/>
      <c r="E10" s="36"/>
      <c r="F10" s="36"/>
      <c r="G10" s="36"/>
      <c r="H10" s="36"/>
      <c r="I10" s="29"/>
      <c r="J10" s="48"/>
      <c r="K10" s="32"/>
      <c r="L10" s="32"/>
      <c r="M10" s="32"/>
      <c r="N10" s="32"/>
      <c r="O10" s="32"/>
      <c r="P10" s="32"/>
    </row>
    <row r="11" spans="1:18" ht="15.75" customHeight="1">
      <c r="A11" s="36"/>
      <c r="B11" s="36"/>
      <c r="C11" s="28"/>
      <c r="D11" s="28"/>
      <c r="E11" s="28"/>
      <c r="F11" s="28"/>
      <c r="G11" s="28"/>
      <c r="H11" s="28"/>
      <c r="I11" s="29"/>
      <c r="J11" s="30"/>
      <c r="K11" s="32"/>
      <c r="L11" s="32"/>
      <c r="M11" s="32"/>
      <c r="N11" s="32"/>
      <c r="O11" s="32"/>
      <c r="P11" s="32"/>
    </row>
    <row r="12" spans="1:18" ht="15.75" customHeight="1">
      <c r="A12" s="36"/>
      <c r="B12" s="36"/>
      <c r="C12" s="28"/>
      <c r="D12" s="28"/>
      <c r="E12" s="28"/>
      <c r="F12" s="28"/>
      <c r="G12" s="28"/>
      <c r="H12" s="28"/>
      <c r="I12" s="29"/>
      <c r="J12" s="34"/>
      <c r="K12" s="32"/>
      <c r="L12" s="32"/>
      <c r="M12" s="32"/>
      <c r="N12" s="32"/>
      <c r="O12" s="32"/>
      <c r="P12" s="32"/>
    </row>
    <row r="13" spans="1:18" ht="15.75" customHeight="1">
      <c r="A13" s="36"/>
      <c r="B13" s="36"/>
      <c r="C13" s="28"/>
      <c r="D13" s="28"/>
      <c r="E13" s="28"/>
      <c r="F13" s="28"/>
      <c r="G13" s="28"/>
      <c r="H13" s="28"/>
      <c r="I13" s="29"/>
      <c r="J13" s="34"/>
      <c r="K13" s="32"/>
      <c r="L13" s="32"/>
      <c r="M13" s="32"/>
      <c r="N13" s="32"/>
      <c r="O13" s="32"/>
      <c r="P13" s="32"/>
    </row>
    <row r="14" spans="1:18" ht="42" customHeight="1">
      <c r="A14" s="36"/>
      <c r="B14" s="36"/>
      <c r="C14" s="28"/>
      <c r="D14" s="28"/>
      <c r="E14" s="28"/>
      <c r="F14" s="28"/>
      <c r="G14" s="28"/>
      <c r="H14" s="28"/>
      <c r="I14" s="29"/>
      <c r="J14" s="34"/>
      <c r="K14" s="32"/>
      <c r="L14" s="32"/>
      <c r="M14" s="32"/>
      <c r="N14" s="32"/>
      <c r="O14" s="32"/>
      <c r="P14" s="32"/>
    </row>
    <row r="15" spans="1:18" ht="15.75" customHeight="1">
      <c r="A15" s="36"/>
      <c r="B15" s="36"/>
      <c r="C15" s="28"/>
      <c r="D15" s="28"/>
      <c r="E15" s="28"/>
      <c r="F15" s="28"/>
      <c r="G15" s="28"/>
      <c r="H15" s="28"/>
      <c r="I15" s="29"/>
      <c r="J15" s="48"/>
      <c r="K15" s="32"/>
      <c r="L15" s="32"/>
      <c r="M15" s="32"/>
      <c r="N15" s="32"/>
      <c r="O15" s="32"/>
      <c r="P15" s="32"/>
    </row>
    <row r="16" spans="1:18" ht="15.75" customHeight="1">
      <c r="A16" s="36"/>
      <c r="B16" s="36"/>
      <c r="C16" s="28"/>
      <c r="D16" s="28"/>
      <c r="E16" s="28"/>
      <c r="F16" s="28"/>
      <c r="G16" s="28"/>
      <c r="H16" s="28"/>
      <c r="I16" s="29"/>
      <c r="J16" s="30"/>
      <c r="K16" s="32"/>
      <c r="L16" s="32"/>
      <c r="M16" s="32"/>
      <c r="N16" s="32"/>
      <c r="O16" s="32"/>
      <c r="P16" s="32"/>
    </row>
    <row r="17" spans="1:16" ht="24.75" customHeight="1">
      <c r="A17" s="36"/>
      <c r="B17" s="36"/>
      <c r="C17" s="28"/>
      <c r="D17" s="28"/>
      <c r="E17" s="28"/>
      <c r="F17" s="28"/>
      <c r="G17" s="28"/>
      <c r="H17" s="28"/>
      <c r="I17" s="29"/>
      <c r="J17" s="34"/>
      <c r="K17" s="32"/>
      <c r="L17" s="32"/>
      <c r="M17" s="32"/>
      <c r="N17" s="32"/>
      <c r="O17" s="32"/>
      <c r="P17" s="32"/>
    </row>
    <row r="18" spans="1:16" ht="13.5">
      <c r="A18" s="36"/>
      <c r="B18" s="36"/>
      <c r="C18" s="28"/>
      <c r="D18" s="28"/>
      <c r="E18" s="28"/>
      <c r="F18" s="28"/>
      <c r="G18" s="28"/>
      <c r="H18" s="28"/>
      <c r="I18" s="29"/>
      <c r="J18" s="34"/>
      <c r="K18" s="32"/>
      <c r="L18" s="32"/>
      <c r="M18" s="32"/>
      <c r="N18" s="32"/>
      <c r="O18" s="32"/>
      <c r="P18" s="32"/>
    </row>
    <row r="19" spans="1:16" ht="13.5">
      <c r="A19" s="36"/>
      <c r="B19" s="36"/>
      <c r="C19" s="28"/>
      <c r="D19" s="28"/>
      <c r="E19" s="28"/>
      <c r="F19" s="28"/>
      <c r="G19" s="28"/>
      <c r="H19" s="28"/>
      <c r="I19" s="29"/>
      <c r="J19" s="30"/>
      <c r="K19" s="32"/>
      <c r="L19" s="32"/>
      <c r="M19" s="32"/>
      <c r="N19" s="32"/>
      <c r="O19" s="32"/>
      <c r="P19" s="32"/>
    </row>
    <row r="20" spans="1:16" ht="15.75" customHeight="1">
      <c r="A20" s="36"/>
      <c r="B20" s="36"/>
      <c r="C20" s="28"/>
      <c r="D20" s="28"/>
      <c r="E20" s="28"/>
      <c r="F20" s="28"/>
      <c r="G20" s="28"/>
      <c r="H20" s="28"/>
      <c r="I20" s="29"/>
      <c r="J20" s="30"/>
      <c r="K20" s="32"/>
      <c r="L20" s="32"/>
      <c r="M20" s="32"/>
      <c r="N20" s="32"/>
      <c r="O20" s="32"/>
      <c r="P20" s="32"/>
    </row>
    <row r="21" spans="1:16" ht="15.75" customHeight="1">
      <c r="A21" s="36"/>
      <c r="B21" s="36"/>
      <c r="C21" s="28"/>
      <c r="D21" s="28"/>
      <c r="E21" s="28"/>
      <c r="F21" s="28"/>
      <c r="G21" s="28"/>
      <c r="H21" s="28"/>
      <c r="I21" s="29"/>
      <c r="J21" s="48"/>
      <c r="K21" s="32"/>
      <c r="L21" s="32"/>
      <c r="M21" s="32"/>
      <c r="N21" s="32"/>
      <c r="O21" s="32"/>
      <c r="P21" s="32"/>
    </row>
    <row r="22" spans="1:16" ht="14.5" customHeight="1">
      <c r="A22" s="36"/>
      <c r="B22" s="36"/>
      <c r="C22" s="28"/>
      <c r="D22" s="28"/>
      <c r="E22" s="28"/>
      <c r="F22" s="28"/>
      <c r="G22" s="28"/>
      <c r="H22" s="28"/>
      <c r="I22" s="37"/>
      <c r="J22" s="48"/>
      <c r="K22" s="32"/>
      <c r="L22" s="32"/>
      <c r="M22" s="32"/>
      <c r="N22" s="32"/>
      <c r="O22" s="32"/>
      <c r="P22" s="32"/>
    </row>
    <row r="23" spans="1:16" ht="15.75" customHeight="1">
      <c r="A23" s="36"/>
      <c r="B23" s="36"/>
      <c r="C23" s="28"/>
      <c r="D23" s="28"/>
      <c r="E23" s="38"/>
      <c r="F23" s="28"/>
      <c r="G23" s="28"/>
      <c r="H23" s="28"/>
      <c r="I23" s="29"/>
      <c r="J23" s="34"/>
      <c r="K23" s="32"/>
      <c r="L23" s="32"/>
      <c r="M23" s="32"/>
      <c r="N23" s="32"/>
      <c r="O23" s="32"/>
      <c r="P23" s="32"/>
    </row>
    <row r="24" spans="1:16" ht="15.75" customHeight="1">
      <c r="A24" s="36"/>
      <c r="B24" s="36"/>
      <c r="C24" s="28"/>
      <c r="D24" s="28"/>
      <c r="E24" s="28"/>
      <c r="F24" s="28"/>
      <c r="G24" s="39"/>
      <c r="H24" s="28"/>
      <c r="I24" s="40"/>
      <c r="J24" s="41"/>
      <c r="K24" s="32"/>
      <c r="L24" s="32"/>
      <c r="M24" s="32"/>
      <c r="N24" s="32"/>
      <c r="O24" s="32"/>
      <c r="P24" s="32"/>
    </row>
    <row r="25" spans="1:16" ht="46.5" customHeight="1">
      <c r="A25" s="36"/>
      <c r="B25" s="36"/>
      <c r="C25" s="28"/>
      <c r="D25" s="28"/>
      <c r="E25" s="28"/>
      <c r="F25" s="28"/>
      <c r="G25" s="28"/>
      <c r="H25" s="28"/>
      <c r="I25" s="29"/>
      <c r="J25" s="34"/>
      <c r="K25" s="32"/>
      <c r="L25" s="32"/>
      <c r="M25" s="32"/>
      <c r="N25" s="32"/>
      <c r="O25" s="32"/>
      <c r="P25" s="32"/>
    </row>
    <row r="26" spans="1:16" ht="30.75" customHeight="1">
      <c r="A26" s="36"/>
      <c r="B26" s="36"/>
      <c r="C26" s="28"/>
      <c r="D26" s="28"/>
      <c r="E26" s="28"/>
      <c r="F26" s="28"/>
      <c r="G26" s="28"/>
      <c r="H26" s="28"/>
      <c r="I26" s="40"/>
      <c r="J26" s="41"/>
      <c r="K26" s="42"/>
      <c r="L26" s="32"/>
      <c r="M26" s="32"/>
      <c r="N26" s="32"/>
      <c r="O26" s="32"/>
      <c r="P26" s="32"/>
    </row>
    <row r="27" spans="1:16" ht="15.75" customHeight="1">
      <c r="A27" s="36"/>
      <c r="B27" s="36"/>
      <c r="C27" s="28"/>
      <c r="D27" s="28"/>
      <c r="E27" s="28"/>
      <c r="F27" s="28"/>
      <c r="G27" s="28"/>
      <c r="H27" s="28"/>
      <c r="I27" s="29"/>
      <c r="J27" s="34"/>
      <c r="K27" s="32"/>
      <c r="L27" s="32"/>
      <c r="M27" s="32"/>
      <c r="N27" s="32"/>
      <c r="O27" s="32"/>
      <c r="P27" s="32"/>
    </row>
    <row r="28" spans="1:16" ht="15.75" customHeight="1">
      <c r="A28" s="36"/>
      <c r="B28" s="36"/>
      <c r="C28" s="28"/>
      <c r="D28" s="28"/>
      <c r="E28" s="28"/>
      <c r="F28" s="28"/>
      <c r="G28" s="28"/>
      <c r="H28" s="28"/>
      <c r="I28" s="29"/>
      <c r="J28" s="34"/>
      <c r="K28" s="32"/>
      <c r="L28" s="32"/>
      <c r="M28" s="32"/>
      <c r="N28" s="32"/>
      <c r="O28" s="32"/>
      <c r="P28" s="32"/>
    </row>
    <row r="29" spans="1:16" ht="15.75" customHeight="1">
      <c r="A29" s="36"/>
      <c r="B29" s="36"/>
      <c r="C29" s="28"/>
      <c r="D29" s="28"/>
      <c r="E29" s="28"/>
      <c r="F29" s="28"/>
      <c r="G29" s="28"/>
      <c r="H29" s="28"/>
      <c r="I29" s="40"/>
      <c r="J29" s="30"/>
      <c r="K29" s="32"/>
      <c r="L29" s="32"/>
      <c r="M29" s="32"/>
      <c r="N29" s="32"/>
      <c r="O29" s="32"/>
      <c r="P29" s="32"/>
    </row>
    <row r="30" spans="1:16" ht="15.75" customHeight="1">
      <c r="A30" s="36"/>
      <c r="B30" s="36"/>
      <c r="C30" s="28"/>
      <c r="D30" s="28"/>
      <c r="E30" s="28"/>
      <c r="F30" s="28"/>
      <c r="G30" s="28"/>
      <c r="H30" s="28"/>
      <c r="I30" s="29"/>
      <c r="J30" s="30"/>
      <c r="K30" s="32"/>
      <c r="L30" s="32"/>
      <c r="M30" s="32"/>
      <c r="N30" s="32"/>
      <c r="O30" s="32"/>
      <c r="P30" s="32"/>
    </row>
    <row r="31" spans="1:16" ht="15.75" customHeight="1">
      <c r="A31" s="36"/>
      <c r="B31" s="36"/>
      <c r="C31" s="28"/>
      <c r="D31" s="28"/>
      <c r="E31" s="28"/>
      <c r="F31" s="28"/>
      <c r="G31" s="28"/>
      <c r="H31" s="28"/>
      <c r="I31" s="29"/>
      <c r="J31" s="34"/>
      <c r="K31" s="32"/>
      <c r="L31" s="32"/>
      <c r="M31" s="32"/>
      <c r="N31" s="32"/>
      <c r="O31" s="32"/>
      <c r="P31" s="32"/>
    </row>
    <row r="32" spans="1:16" ht="15.75" customHeight="1">
      <c r="A32" s="36"/>
      <c r="B32" s="36"/>
      <c r="C32" s="28"/>
      <c r="D32" s="28"/>
      <c r="E32" s="28"/>
      <c r="F32" s="28"/>
      <c r="G32" s="28"/>
      <c r="H32" s="28"/>
      <c r="I32" s="40"/>
      <c r="J32" s="30"/>
      <c r="K32" s="32"/>
      <c r="L32" s="32"/>
      <c r="M32" s="32"/>
      <c r="N32" s="32"/>
      <c r="O32" s="32"/>
      <c r="P32" s="32"/>
    </row>
    <row r="33" spans="1:16" ht="15.75" customHeight="1">
      <c r="A33" s="36"/>
      <c r="B33" s="36"/>
      <c r="C33" s="28"/>
      <c r="D33" s="28"/>
      <c r="E33" s="28"/>
      <c r="F33" s="28"/>
      <c r="G33" s="28"/>
      <c r="H33" s="28"/>
      <c r="I33" s="40"/>
      <c r="J33" s="43"/>
      <c r="K33" s="32"/>
      <c r="L33" s="32"/>
      <c r="M33" s="32"/>
      <c r="N33" s="32"/>
      <c r="O33" s="32"/>
      <c r="P33" s="32"/>
    </row>
    <row r="34" spans="1:16" ht="15.75" customHeight="1">
      <c r="A34" s="36"/>
      <c r="B34" s="36"/>
      <c r="C34" s="28"/>
      <c r="D34" s="28"/>
      <c r="E34" s="28"/>
      <c r="F34" s="28"/>
      <c r="G34" s="28"/>
      <c r="H34" s="28"/>
      <c r="I34" s="29"/>
      <c r="J34" s="34"/>
      <c r="K34" s="32"/>
      <c r="L34" s="32"/>
      <c r="M34" s="32"/>
      <c r="N34" s="32"/>
      <c r="O34" s="32"/>
      <c r="P34" s="32"/>
    </row>
    <row r="35" spans="1:16" ht="13.5">
      <c r="A35" s="36"/>
      <c r="B35" s="36"/>
      <c r="C35" s="28"/>
      <c r="D35" s="28"/>
      <c r="E35" s="28"/>
      <c r="F35" s="28"/>
      <c r="G35" s="28"/>
      <c r="H35" s="28"/>
      <c r="I35" s="29"/>
      <c r="J35" s="48"/>
      <c r="K35" s="32"/>
      <c r="L35" s="32"/>
      <c r="M35" s="32"/>
      <c r="N35" s="32"/>
      <c r="O35" s="32"/>
      <c r="P35" s="32"/>
    </row>
    <row r="36" spans="1:16" ht="13.5">
      <c r="A36" s="36"/>
      <c r="B36" s="36"/>
      <c r="C36" s="28"/>
      <c r="D36" s="28"/>
      <c r="E36" s="28"/>
      <c r="F36" s="28"/>
      <c r="G36" s="28"/>
      <c r="H36" s="28"/>
      <c r="I36" s="29"/>
      <c r="J36" s="34"/>
      <c r="K36" s="32"/>
      <c r="L36" s="32"/>
      <c r="M36" s="32"/>
      <c r="N36" s="32"/>
      <c r="O36" s="32"/>
      <c r="P36" s="32"/>
    </row>
    <row r="37" spans="1:16" ht="30.75" customHeight="1">
      <c r="A37" s="36"/>
      <c r="B37" s="36"/>
      <c r="C37" s="28"/>
      <c r="D37" s="28"/>
      <c r="E37" s="28"/>
      <c r="F37" s="28"/>
      <c r="G37" s="28"/>
      <c r="H37" s="28"/>
      <c r="I37" s="29"/>
      <c r="J37" s="41"/>
      <c r="K37" s="44"/>
      <c r="L37" s="44"/>
      <c r="M37" s="44"/>
      <c r="N37" s="44"/>
      <c r="O37" s="44"/>
      <c r="P37" s="44"/>
    </row>
    <row r="38" spans="1:16" ht="30.75" customHeight="1">
      <c r="A38" s="36"/>
      <c r="B38" s="36"/>
      <c r="C38" s="28"/>
      <c r="D38" s="28"/>
      <c r="E38" s="28"/>
      <c r="F38" s="28"/>
      <c r="G38" s="28"/>
      <c r="H38" s="28"/>
      <c r="I38" s="29"/>
      <c r="J38" s="41"/>
      <c r="K38" s="44"/>
      <c r="L38" s="44"/>
      <c r="M38" s="44"/>
      <c r="N38" s="44"/>
      <c r="O38" s="44"/>
      <c r="P38" s="44"/>
    </row>
    <row r="39" spans="1:16" ht="30.75" customHeight="1">
      <c r="A39" s="36"/>
      <c r="B39" s="36"/>
      <c r="C39" s="28"/>
      <c r="D39" s="28"/>
      <c r="E39" s="28"/>
      <c r="F39" s="28"/>
      <c r="G39" s="28"/>
      <c r="H39" s="28"/>
      <c r="I39" s="29"/>
      <c r="J39" s="41"/>
      <c r="K39" s="44"/>
      <c r="L39" s="44"/>
      <c r="M39" s="44"/>
      <c r="N39" s="44"/>
      <c r="O39" s="44"/>
      <c r="P39" s="44"/>
    </row>
    <row r="40" spans="1:16" ht="15.75" customHeight="1">
      <c r="A40" s="36"/>
      <c r="B40" s="36"/>
      <c r="C40" s="39"/>
      <c r="D40" s="39"/>
      <c r="E40" s="39"/>
      <c r="F40" s="39"/>
      <c r="G40" s="39"/>
      <c r="H40" s="39"/>
      <c r="I40" s="37"/>
      <c r="J40" s="48"/>
    </row>
    <row r="41" spans="1:16" ht="15.75" customHeight="1">
      <c r="A41" s="36"/>
      <c r="B41" s="36"/>
      <c r="C41" s="39"/>
      <c r="D41" s="39"/>
      <c r="E41" s="39"/>
      <c r="F41" s="39"/>
      <c r="G41" s="39"/>
      <c r="H41" s="39"/>
      <c r="I41" s="37"/>
      <c r="J41" s="48"/>
    </row>
    <row r="42" spans="1:16" ht="15.75" customHeight="1">
      <c r="A42" s="36"/>
      <c r="B42" s="36"/>
      <c r="C42" s="39"/>
      <c r="D42" s="39"/>
      <c r="E42" s="39"/>
      <c r="F42" s="39"/>
      <c r="G42" s="39"/>
      <c r="H42" s="39"/>
      <c r="I42" s="37"/>
      <c r="J42" s="46"/>
    </row>
    <row r="43" spans="1:16" ht="15.75" customHeight="1">
      <c r="A43" s="36"/>
      <c r="B43" s="36"/>
      <c r="C43" s="39"/>
      <c r="D43" s="39"/>
      <c r="E43" s="39"/>
      <c r="F43" s="39"/>
      <c r="G43" s="39"/>
      <c r="H43" s="39"/>
      <c r="I43" s="37"/>
      <c r="J43" s="46"/>
    </row>
    <row r="44" spans="1:16" ht="27" customHeight="1">
      <c r="A44" s="36"/>
      <c r="B44" s="36"/>
      <c r="C44" s="39"/>
      <c r="D44" s="39"/>
      <c r="E44" s="39"/>
      <c r="F44" s="39"/>
      <c r="G44" s="39"/>
      <c r="H44" s="39"/>
      <c r="I44" s="37"/>
      <c r="J44" s="48"/>
    </row>
    <row r="45" spans="1:16" ht="17.25" customHeight="1">
      <c r="A45" s="36"/>
      <c r="B45" s="36"/>
      <c r="C45" s="39"/>
      <c r="D45" s="39"/>
      <c r="E45" s="39"/>
      <c r="F45" s="39"/>
      <c r="G45" s="39"/>
      <c r="H45" s="39"/>
      <c r="I45" s="37"/>
      <c r="J45" s="46"/>
    </row>
    <row r="46" spans="1:16" ht="27.75" customHeight="1">
      <c r="A46" s="36"/>
      <c r="B46" s="36"/>
      <c r="C46" s="39"/>
      <c r="D46" s="39"/>
      <c r="E46" s="39"/>
      <c r="F46" s="39"/>
      <c r="G46" s="39"/>
      <c r="H46" s="39"/>
      <c r="I46" s="37"/>
      <c r="J46" s="30"/>
    </row>
    <row r="47" spans="1:16" ht="15.75" customHeight="1">
      <c r="A47" s="36"/>
      <c r="B47" s="36"/>
      <c r="C47" s="39"/>
      <c r="D47" s="39"/>
      <c r="E47" s="39"/>
      <c r="F47" s="39"/>
      <c r="G47" s="39"/>
      <c r="H47" s="39"/>
      <c r="I47" s="37"/>
      <c r="J47" s="46"/>
    </row>
    <row r="48" spans="1:16" ht="15.75" customHeight="1">
      <c r="A48" s="49" t="s">
        <v>89</v>
      </c>
      <c r="B48" s="50" t="s">
        <v>90</v>
      </c>
      <c r="C48" s="51" t="s">
        <v>91</v>
      </c>
      <c r="D48" s="52" t="s">
        <v>92</v>
      </c>
      <c r="E48" s="52" t="s">
        <v>93</v>
      </c>
      <c r="F48" s="52" t="s">
        <v>91</v>
      </c>
      <c r="G48" s="52"/>
      <c r="H48" s="52"/>
      <c r="I48" s="226" t="s">
        <v>351</v>
      </c>
      <c r="J48" s="226" t="s">
        <v>352</v>
      </c>
      <c r="K48" s="52"/>
      <c r="L48" s="53"/>
      <c r="M48" s="53"/>
    </row>
    <row r="49" spans="1:13" ht="15.75" customHeight="1">
      <c r="A49" s="54"/>
      <c r="B49" s="55"/>
      <c r="C49" s="56"/>
      <c r="D49" s="56"/>
      <c r="E49" s="56"/>
      <c r="F49" s="56"/>
      <c r="G49" s="56"/>
      <c r="H49" s="56"/>
      <c r="I49" s="54"/>
      <c r="J49" s="57"/>
      <c r="K49" s="56"/>
      <c r="L49" s="56"/>
      <c r="M49" s="56"/>
    </row>
    <row r="50" spans="1:13" ht="15.75" customHeight="1">
      <c r="A50" s="58"/>
      <c r="B50" s="59"/>
      <c r="C50" s="60"/>
      <c r="D50" s="56"/>
      <c r="E50" s="56"/>
      <c r="F50" s="56"/>
      <c r="G50" s="56"/>
      <c r="H50" s="56"/>
      <c r="I50" s="61"/>
      <c r="J50" s="57"/>
      <c r="K50" s="56"/>
      <c r="L50" s="56"/>
      <c r="M50" s="56"/>
    </row>
    <row r="51" spans="1:13" ht="15.75" customHeight="1">
      <c r="A51" s="62"/>
      <c r="B51" s="63"/>
      <c r="C51" s="60"/>
      <c r="D51" s="56"/>
      <c r="E51" s="56"/>
      <c r="F51" s="56"/>
      <c r="G51" s="56"/>
      <c r="H51" s="56"/>
      <c r="I51" s="61"/>
      <c r="J51" s="56"/>
      <c r="K51" s="56"/>
      <c r="L51" s="56"/>
      <c r="M51" s="56"/>
    </row>
    <row r="52" spans="1:13" ht="15.75" customHeight="1">
      <c r="A52" s="54"/>
      <c r="B52" s="64"/>
      <c r="C52" s="56"/>
      <c r="D52" s="56"/>
      <c r="E52" s="56"/>
      <c r="F52" s="56"/>
      <c r="G52" s="56"/>
      <c r="H52" s="56"/>
      <c r="I52" s="65"/>
      <c r="J52" s="57"/>
      <c r="K52" s="56"/>
      <c r="L52" s="56"/>
      <c r="M52" s="56"/>
    </row>
    <row r="53" spans="1:13" ht="15.75" customHeight="1">
      <c r="A53" s="54"/>
      <c r="B53" s="64"/>
      <c r="C53" s="56"/>
      <c r="D53" s="56"/>
      <c r="E53" s="56"/>
      <c r="F53" s="56"/>
      <c r="G53" s="56"/>
      <c r="H53" s="56"/>
      <c r="I53" s="65"/>
      <c r="J53" s="56"/>
      <c r="K53" s="56"/>
      <c r="L53" s="56"/>
      <c r="M53" s="56"/>
    </row>
    <row r="54" spans="1:13" ht="15.75" customHeight="1">
      <c r="A54" s="66"/>
      <c r="B54" s="64"/>
      <c r="C54" s="56"/>
      <c r="D54" s="56"/>
      <c r="E54" s="56"/>
      <c r="F54" s="56"/>
      <c r="G54" s="56"/>
      <c r="H54" s="56"/>
      <c r="I54" s="65"/>
      <c r="J54" s="56"/>
      <c r="K54" s="56"/>
      <c r="L54" s="56"/>
      <c r="M54" s="56"/>
    </row>
    <row r="55" spans="1:13" ht="15.75" customHeight="1">
      <c r="A55" s="54"/>
      <c r="B55" s="64"/>
      <c r="C55" s="56"/>
      <c r="D55" s="56"/>
      <c r="E55" s="56"/>
      <c r="F55" s="56"/>
      <c r="G55" s="56"/>
      <c r="H55" s="56"/>
      <c r="I55" s="65"/>
      <c r="J55" s="57"/>
      <c r="K55" s="56"/>
      <c r="L55" s="56"/>
      <c r="M55" s="56"/>
    </row>
    <row r="56" spans="1:13" ht="15.75" customHeight="1">
      <c r="A56" s="65"/>
      <c r="B56" s="64"/>
      <c r="C56" s="56"/>
      <c r="D56" s="56"/>
      <c r="E56" s="56"/>
      <c r="F56" s="56"/>
      <c r="G56" s="56"/>
      <c r="H56" s="56"/>
      <c r="I56" s="65"/>
      <c r="J56" s="57"/>
      <c r="K56" s="56"/>
      <c r="L56" s="56"/>
      <c r="M56" s="56"/>
    </row>
    <row r="57" spans="1:13" ht="15.75" customHeight="1">
      <c r="A57" s="65"/>
      <c r="B57" s="64"/>
      <c r="C57" s="56"/>
      <c r="D57" s="56"/>
      <c r="E57" s="56"/>
      <c r="F57" s="56"/>
      <c r="G57" s="56"/>
      <c r="H57" s="56"/>
      <c r="I57" s="65"/>
      <c r="J57" s="57"/>
      <c r="K57" s="56"/>
      <c r="L57" s="56"/>
      <c r="M57" s="56"/>
    </row>
    <row r="58" spans="1:13" ht="15.75" customHeight="1">
      <c r="A58" s="54"/>
      <c r="B58" s="64"/>
      <c r="C58" s="56"/>
      <c r="D58" s="56"/>
      <c r="E58" s="56"/>
      <c r="F58" s="56"/>
      <c r="G58" s="56"/>
      <c r="H58" s="56"/>
      <c r="I58" s="54"/>
      <c r="J58" s="56"/>
      <c r="K58" s="56"/>
      <c r="L58" s="56"/>
      <c r="M58" s="56"/>
    </row>
    <row r="59" spans="1:13" ht="15.75" customHeight="1">
      <c r="A59" s="24"/>
    </row>
    <row r="60" spans="1:13" ht="15.75" customHeight="1"/>
    <row r="61" spans="1:13" ht="15.75" customHeight="1">
      <c r="A61" s="14" t="s">
        <v>95</v>
      </c>
      <c r="J61" s="67" t="s">
        <v>96</v>
      </c>
    </row>
    <row r="62" spans="1:13" ht="15.75" customHeight="1">
      <c r="A62" s="68" t="s">
        <v>97</v>
      </c>
      <c r="B62" s="68" t="s">
        <v>98</v>
      </c>
      <c r="C62" s="68" t="s">
        <v>99</v>
      </c>
      <c r="D62" s="68" t="s">
        <v>100</v>
      </c>
      <c r="E62" s="68" t="s">
        <v>101</v>
      </c>
      <c r="F62" s="68" t="s">
        <v>102</v>
      </c>
      <c r="J62" s="69"/>
      <c r="K62" s="70"/>
      <c r="L62" s="71"/>
      <c r="M62" s="67"/>
    </row>
    <row r="63" spans="1:13" ht="15.75" customHeight="1">
      <c r="A63" s="72"/>
      <c r="B63" s="72"/>
      <c r="C63" s="72"/>
      <c r="D63" s="72"/>
      <c r="E63" s="14"/>
      <c r="F63" s="73"/>
      <c r="J63" s="70"/>
      <c r="K63" s="70"/>
      <c r="L63" s="71"/>
      <c r="M63" s="67"/>
    </row>
    <row r="64" spans="1:13" ht="15.75" customHeight="1">
      <c r="B64" s="72"/>
      <c r="C64" s="72"/>
      <c r="D64" s="74"/>
      <c r="E64" s="14"/>
      <c r="F64" s="75"/>
      <c r="J64" s="70"/>
      <c r="K64" s="70"/>
      <c r="L64" s="71"/>
      <c r="M64" s="67"/>
    </row>
    <row r="65" spans="1:13" ht="15.75" customHeight="1">
      <c r="B65" s="72"/>
      <c r="C65" s="72"/>
      <c r="D65" s="76"/>
      <c r="E65" s="14"/>
      <c r="J65" s="70"/>
      <c r="K65" s="70"/>
      <c r="L65" s="71"/>
      <c r="M65" s="67"/>
    </row>
    <row r="66" spans="1:13" ht="15.75" customHeight="1">
      <c r="B66" s="74"/>
      <c r="C66" s="77"/>
      <c r="D66" s="74"/>
      <c r="E66" s="14"/>
      <c r="J66" s="70"/>
      <c r="K66" s="70"/>
      <c r="L66" s="71"/>
      <c r="M66" s="67"/>
    </row>
    <row r="67" spans="1:13" ht="15.75" customHeight="1">
      <c r="B67" s="78"/>
      <c r="C67" s="72"/>
      <c r="D67" s="79"/>
      <c r="E67" s="14"/>
      <c r="J67" s="70"/>
      <c r="K67" s="70"/>
      <c r="L67" s="71"/>
      <c r="M67" s="67"/>
    </row>
    <row r="68" spans="1:13" ht="15.75" customHeight="1">
      <c r="B68" s="78"/>
      <c r="C68" s="72"/>
      <c r="D68" s="72"/>
      <c r="E68" s="14"/>
      <c r="J68" s="70"/>
      <c r="K68" s="70"/>
      <c r="L68" s="71"/>
      <c r="M68" s="67"/>
    </row>
    <row r="69" spans="1:13" ht="15.75" customHeight="1">
      <c r="A69" s="73" t="s">
        <v>103</v>
      </c>
      <c r="B69" s="78"/>
      <c r="C69" s="72"/>
      <c r="D69" s="74"/>
      <c r="E69" s="14"/>
      <c r="J69" s="70"/>
      <c r="K69" s="70"/>
      <c r="L69" s="71"/>
      <c r="M69" s="67"/>
    </row>
    <row r="70" spans="1:13" ht="15.75" customHeight="1">
      <c r="A70" s="80" t="s">
        <v>104</v>
      </c>
      <c r="B70" s="78"/>
      <c r="C70" s="74"/>
      <c r="D70" s="73"/>
      <c r="E70" s="75"/>
      <c r="J70" s="71"/>
      <c r="K70" s="71"/>
      <c r="L70" s="71"/>
      <c r="M70" s="67"/>
    </row>
    <row r="71" spans="1:13" ht="15.75" customHeight="1">
      <c r="A71" s="24" t="s">
        <v>105</v>
      </c>
      <c r="B71" s="78"/>
      <c r="C71" s="73"/>
      <c r="J71" s="71"/>
      <c r="K71" s="71"/>
      <c r="L71" s="71"/>
      <c r="M71" s="67"/>
    </row>
    <row r="72" spans="1:13" ht="15.75" customHeight="1">
      <c r="C72" s="73"/>
      <c r="J72" s="71"/>
      <c r="K72" s="71"/>
      <c r="L72" s="71"/>
      <c r="M72" s="67"/>
    </row>
    <row r="73" spans="1:13" ht="15.75" customHeight="1">
      <c r="C73" s="14"/>
      <c r="J73" s="71"/>
      <c r="K73" s="71"/>
      <c r="L73" s="71"/>
      <c r="M73" s="67"/>
    </row>
    <row r="74" spans="1:13" ht="15.75" customHeight="1">
      <c r="C74" s="14"/>
      <c r="J74" s="71"/>
      <c r="K74" s="71"/>
      <c r="L74" s="71"/>
      <c r="M74" s="67"/>
    </row>
    <row r="75" spans="1:13" ht="15.75" customHeight="1">
      <c r="C75" s="14"/>
      <c r="J75" s="71"/>
      <c r="K75" s="71"/>
      <c r="L75" s="71"/>
      <c r="M75" s="67"/>
    </row>
    <row r="76" spans="1:13" ht="15.75" customHeight="1">
      <c r="C76" s="14"/>
      <c r="J76" s="81"/>
      <c r="K76" s="71"/>
      <c r="L76" s="71"/>
      <c r="M76" s="67"/>
    </row>
    <row r="77" spans="1:13" ht="15.75" customHeight="1">
      <c r="C77" s="14"/>
      <c r="J77" s="71"/>
      <c r="K77" s="71"/>
      <c r="L77" s="71"/>
      <c r="M77" s="67"/>
    </row>
    <row r="78" spans="1:13" ht="15.75" customHeight="1">
      <c r="C78" s="14"/>
      <c r="J78" s="71"/>
      <c r="K78" s="71"/>
      <c r="L78" s="71"/>
      <c r="M78" s="67"/>
    </row>
    <row r="79" spans="1:13" ht="15.75" customHeight="1">
      <c r="C79" s="14"/>
      <c r="J79" s="71"/>
      <c r="K79" s="71"/>
      <c r="L79" s="71"/>
      <c r="M79" s="67"/>
    </row>
    <row r="80" spans="1:13" ht="15.75" customHeight="1">
      <c r="C80" s="74"/>
      <c r="J80" s="81"/>
      <c r="K80" s="71"/>
      <c r="L80" s="71"/>
      <c r="M80" s="67"/>
    </row>
    <row r="81" spans="1:13" ht="15.75" customHeight="1">
      <c r="J81" s="81"/>
      <c r="K81" s="71"/>
      <c r="L81" s="71"/>
      <c r="M81" s="67"/>
    </row>
    <row r="82" spans="1:13" ht="15.75" customHeight="1">
      <c r="J82" s="71"/>
      <c r="K82" s="71"/>
      <c r="L82" s="71"/>
      <c r="M82" s="67"/>
    </row>
    <row r="83" spans="1:13" ht="15.75" customHeight="1">
      <c r="J83" s="71"/>
      <c r="K83" s="71"/>
      <c r="L83" s="71"/>
      <c r="M83" s="67"/>
    </row>
    <row r="84" spans="1:13" ht="15.75" customHeight="1">
      <c r="A84" s="24"/>
      <c r="J84" s="71"/>
      <c r="K84" s="71"/>
      <c r="L84" s="71"/>
      <c r="M84" s="67"/>
    </row>
    <row r="85" spans="1:13" ht="15.75" customHeight="1">
      <c r="A85" s="24" t="s">
        <v>106</v>
      </c>
      <c r="J85" s="71"/>
      <c r="K85" s="71"/>
      <c r="L85" s="71"/>
      <c r="M85" s="67"/>
    </row>
    <row r="86" spans="1:13" ht="15.75" customHeight="1">
      <c r="A86" s="82" t="s">
        <v>107</v>
      </c>
      <c r="J86" s="71"/>
      <c r="K86" s="71"/>
      <c r="L86" s="71"/>
      <c r="M86" s="67"/>
    </row>
    <row r="87" spans="1:13" ht="15.75" customHeight="1">
      <c r="J87" s="71"/>
      <c r="K87" s="71"/>
      <c r="L87" s="71"/>
    </row>
    <row r="88" spans="1:13" ht="15.75" customHeight="1">
      <c r="J88" s="71"/>
      <c r="K88" s="71"/>
      <c r="L88" s="71"/>
    </row>
    <row r="89" spans="1:13" ht="15.75" customHeight="1">
      <c r="J89" s="83"/>
      <c r="K89" s="83"/>
      <c r="L89" s="83"/>
    </row>
    <row r="90" spans="1:13" ht="15.75" customHeight="1">
      <c r="J90" s="83"/>
      <c r="K90" s="83"/>
      <c r="L90" s="83"/>
    </row>
    <row r="91" spans="1:13" ht="15.75" customHeight="1">
      <c r="J91" s="83"/>
      <c r="K91" s="83"/>
      <c r="L91" s="83"/>
    </row>
    <row r="92" spans="1:13" ht="15.75" customHeight="1"/>
    <row r="93" spans="1:13" ht="15.75" customHeight="1"/>
    <row r="94" spans="1:13" ht="15.75" customHeight="1"/>
    <row r="95" spans="1:13" ht="15.75" customHeight="1"/>
    <row r="96" spans="1:1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  <pageSetUpPr fitToPage="1"/>
  </sheetPr>
  <dimension ref="A1:J1009"/>
  <sheetViews>
    <sheetView workbookViewId="0">
      <pane ySplit="1" topLeftCell="A46" activePane="bottomLeft" state="frozen"/>
      <selection pane="bottomLeft" activeCell="A46" sqref="A46"/>
    </sheetView>
  </sheetViews>
  <sheetFormatPr defaultColWidth="12.6328125" defaultRowHeight="15" customHeight="1"/>
  <cols>
    <col min="1" max="1" width="31.453125" customWidth="1"/>
    <col min="2" max="2" width="12.90625" customWidth="1"/>
    <col min="3" max="3" width="89.90625" customWidth="1"/>
    <col min="4" max="4" width="47.453125" customWidth="1"/>
    <col min="5" max="5" width="30.26953125" customWidth="1"/>
    <col min="6" max="6" width="20.453125" customWidth="1"/>
    <col min="7" max="7" width="27.453125" customWidth="1"/>
    <col min="8" max="9" width="17.6328125" customWidth="1"/>
    <col min="10" max="10" width="12.26953125" customWidth="1"/>
  </cols>
  <sheetData>
    <row r="1" spans="1:10" ht="15.75" hidden="1" customHeight="1">
      <c r="A1" s="84" t="s">
        <v>108</v>
      </c>
      <c r="B1" s="85" t="s">
        <v>109</v>
      </c>
      <c r="C1" s="85"/>
      <c r="D1" s="85" t="s">
        <v>110</v>
      </c>
      <c r="E1" s="86" t="s">
        <v>111</v>
      </c>
      <c r="F1" s="84" t="s">
        <v>112</v>
      </c>
      <c r="G1" s="85" t="s">
        <v>109</v>
      </c>
      <c r="H1" s="85"/>
      <c r="I1" s="85" t="s">
        <v>110</v>
      </c>
      <c r="J1" s="86" t="s">
        <v>111</v>
      </c>
    </row>
    <row r="2" spans="1:10" ht="15.75" hidden="1" customHeight="1">
      <c r="A2" s="87" t="s">
        <v>113</v>
      </c>
      <c r="B2" s="88" t="s">
        <v>114</v>
      </c>
      <c r="C2" s="88"/>
      <c r="D2" s="88" t="s">
        <v>115</v>
      </c>
      <c r="E2" s="89" t="s">
        <v>115</v>
      </c>
      <c r="F2" s="87" t="s">
        <v>116</v>
      </c>
      <c r="G2" s="90" t="s">
        <v>117</v>
      </c>
      <c r="H2" s="88"/>
      <c r="I2" s="88" t="s">
        <v>118</v>
      </c>
      <c r="J2" s="89" t="s">
        <v>119</v>
      </c>
    </row>
    <row r="3" spans="1:10" ht="15.75" hidden="1" customHeight="1">
      <c r="A3" s="91" t="s">
        <v>120</v>
      </c>
      <c r="B3" s="92"/>
      <c r="C3" s="93"/>
      <c r="D3" s="93" t="s">
        <v>121</v>
      </c>
      <c r="E3" s="94" t="s">
        <v>122</v>
      </c>
      <c r="F3" s="95"/>
      <c r="G3" s="92"/>
      <c r="H3" s="92"/>
      <c r="I3" s="92"/>
      <c r="J3" s="96"/>
    </row>
    <row r="4" spans="1:10" ht="15.75" hidden="1" customHeight="1">
      <c r="A4" s="95" t="s">
        <v>123</v>
      </c>
      <c r="B4" s="92" t="s">
        <v>124</v>
      </c>
      <c r="C4" s="92"/>
      <c r="D4" s="92" t="s">
        <v>121</v>
      </c>
      <c r="E4" s="96" t="s">
        <v>125</v>
      </c>
      <c r="F4" s="95" t="s">
        <v>126</v>
      </c>
      <c r="G4" s="92" t="s">
        <v>127</v>
      </c>
      <c r="H4" s="92"/>
      <c r="I4" s="92" t="s">
        <v>128</v>
      </c>
      <c r="J4" s="96" t="s">
        <v>129</v>
      </c>
    </row>
    <row r="5" spans="1:10" ht="15.75" hidden="1" customHeight="1">
      <c r="A5" s="95" t="s">
        <v>130</v>
      </c>
      <c r="B5" s="92" t="s">
        <v>131</v>
      </c>
      <c r="C5" s="92"/>
      <c r="D5" s="92" t="s">
        <v>121</v>
      </c>
      <c r="E5" s="96" t="s">
        <v>132</v>
      </c>
      <c r="J5" s="97"/>
    </row>
    <row r="6" spans="1:10" ht="15.75" hidden="1" customHeight="1">
      <c r="A6" s="98"/>
      <c r="B6" s="99"/>
      <c r="C6" s="99"/>
      <c r="D6" s="99"/>
      <c r="E6" s="100"/>
      <c r="F6" s="98"/>
      <c r="G6" s="99"/>
      <c r="H6" s="99"/>
      <c r="I6" s="99"/>
      <c r="J6" s="100"/>
    </row>
    <row r="7" spans="1:10" ht="15.75" hidden="1" customHeight="1">
      <c r="A7" s="231" t="s">
        <v>133</v>
      </c>
      <c r="B7" s="228"/>
      <c r="C7" s="228"/>
      <c r="D7" s="228"/>
      <c r="E7" s="228"/>
      <c r="F7" s="228"/>
      <c r="G7" s="228"/>
      <c r="H7" s="228"/>
      <c r="I7" s="228"/>
      <c r="J7" s="228"/>
    </row>
    <row r="8" spans="1:10" ht="15.75" hidden="1" customHeight="1">
      <c r="A8" s="101" t="s">
        <v>134</v>
      </c>
      <c r="B8" s="102" t="s">
        <v>135</v>
      </c>
      <c r="C8" s="103"/>
      <c r="D8" s="103" t="s">
        <v>85</v>
      </c>
      <c r="E8" s="104" t="s">
        <v>136</v>
      </c>
      <c r="F8" s="101" t="s">
        <v>137</v>
      </c>
      <c r="G8" s="102" t="s">
        <v>138</v>
      </c>
      <c r="H8" s="103"/>
      <c r="I8" s="103" t="s">
        <v>85</v>
      </c>
      <c r="J8" s="104" t="s">
        <v>139</v>
      </c>
    </row>
    <row r="9" spans="1:10" ht="15.75" hidden="1" customHeight="1">
      <c r="A9" s="105" t="s">
        <v>140</v>
      </c>
      <c r="B9" s="24" t="s">
        <v>141</v>
      </c>
      <c r="C9" s="106"/>
      <c r="D9" s="106" t="s">
        <v>85</v>
      </c>
      <c r="E9" s="97" t="s">
        <v>142</v>
      </c>
      <c r="F9" s="105" t="s">
        <v>143</v>
      </c>
      <c r="H9" s="106"/>
      <c r="I9" s="106" t="s">
        <v>85</v>
      </c>
      <c r="J9" s="97" t="s">
        <v>144</v>
      </c>
    </row>
    <row r="10" spans="1:10" ht="15.75" hidden="1" customHeight="1">
      <c r="A10" s="105" t="s">
        <v>145</v>
      </c>
      <c r="B10" s="24" t="s">
        <v>146</v>
      </c>
      <c r="C10" s="106"/>
      <c r="D10" s="106" t="s">
        <v>85</v>
      </c>
      <c r="E10" s="97" t="s">
        <v>147</v>
      </c>
      <c r="F10" s="105" t="s">
        <v>148</v>
      </c>
      <c r="G10" s="24" t="s">
        <v>149</v>
      </c>
      <c r="H10" s="106"/>
      <c r="I10" s="106" t="s">
        <v>85</v>
      </c>
      <c r="J10" s="97" t="s">
        <v>150</v>
      </c>
    </row>
    <row r="11" spans="1:10" ht="15.75" hidden="1" customHeight="1">
      <c r="A11" s="105" t="s">
        <v>151</v>
      </c>
      <c r="B11" s="24" t="s">
        <v>141</v>
      </c>
      <c r="C11" s="106"/>
      <c r="D11" s="106" t="s">
        <v>85</v>
      </c>
      <c r="E11" s="97" t="s">
        <v>152</v>
      </c>
      <c r="F11" s="105" t="s">
        <v>153</v>
      </c>
      <c r="G11" s="24" t="s">
        <v>154</v>
      </c>
      <c r="H11" s="106"/>
      <c r="I11" s="106" t="s">
        <v>85</v>
      </c>
      <c r="J11" s="97" t="s">
        <v>155</v>
      </c>
    </row>
    <row r="12" spans="1:10" ht="15.75" hidden="1" customHeight="1">
      <c r="A12" s="105" t="s">
        <v>156</v>
      </c>
      <c r="B12" s="24" t="s">
        <v>157</v>
      </c>
      <c r="C12" s="106"/>
      <c r="D12" s="106" t="s">
        <v>85</v>
      </c>
      <c r="E12" s="97" t="s">
        <v>158</v>
      </c>
      <c r="F12" s="107"/>
      <c r="G12" s="24"/>
      <c r="H12" s="106"/>
      <c r="I12" s="106"/>
      <c r="J12" s="97"/>
    </row>
    <row r="13" spans="1:10" ht="15.75" hidden="1" customHeight="1">
      <c r="A13" s="105" t="s">
        <v>159</v>
      </c>
      <c r="B13" s="24" t="s">
        <v>157</v>
      </c>
      <c r="C13" s="106"/>
      <c r="D13" s="106" t="s">
        <v>85</v>
      </c>
      <c r="E13" s="97" t="s">
        <v>160</v>
      </c>
      <c r="F13" s="107"/>
      <c r="G13" s="106"/>
      <c r="H13" s="106"/>
      <c r="I13" s="106"/>
      <c r="J13" s="108"/>
    </row>
    <row r="14" spans="1:10" ht="15.75" hidden="1" customHeight="1">
      <c r="A14" s="105" t="s">
        <v>161</v>
      </c>
      <c r="B14" s="24" t="s">
        <v>162</v>
      </c>
      <c r="C14" s="106"/>
      <c r="D14" s="106" t="s">
        <v>85</v>
      </c>
      <c r="E14" s="97" t="s">
        <v>163</v>
      </c>
      <c r="F14" s="107"/>
      <c r="G14" s="106"/>
      <c r="H14" s="106"/>
      <c r="I14" s="106"/>
      <c r="J14" s="108"/>
    </row>
    <row r="15" spans="1:10" ht="15.75" hidden="1" customHeight="1">
      <c r="A15" s="105" t="s">
        <v>164</v>
      </c>
      <c r="B15" s="24" t="s">
        <v>165</v>
      </c>
      <c r="C15" s="106"/>
      <c r="D15" s="106" t="s">
        <v>85</v>
      </c>
      <c r="E15" s="97" t="s">
        <v>166</v>
      </c>
      <c r="F15" s="107"/>
      <c r="G15" s="106"/>
      <c r="H15" s="106"/>
      <c r="I15" s="106"/>
      <c r="J15" s="108"/>
    </row>
    <row r="16" spans="1:10" ht="15.75" hidden="1" customHeight="1">
      <c r="A16" s="105"/>
      <c r="C16" s="106"/>
      <c r="D16" s="106"/>
      <c r="E16" s="97"/>
      <c r="F16" s="107"/>
      <c r="G16" s="106"/>
      <c r="H16" s="106"/>
      <c r="I16" s="106"/>
      <c r="J16" s="108"/>
    </row>
    <row r="17" spans="1:10" ht="15.75" hidden="1" customHeight="1">
      <c r="A17" s="109"/>
      <c r="B17" s="110"/>
      <c r="C17" s="111"/>
      <c r="D17" s="111"/>
      <c r="E17" s="112"/>
      <c r="F17" s="113"/>
      <c r="G17" s="114"/>
      <c r="H17" s="111"/>
      <c r="I17" s="111"/>
      <c r="J17" s="115"/>
    </row>
    <row r="18" spans="1:10" ht="15.75" hidden="1" customHeight="1">
      <c r="C18" s="106"/>
      <c r="D18" s="106"/>
      <c r="F18" s="106"/>
      <c r="G18" s="106"/>
      <c r="H18" s="106"/>
      <c r="I18" s="106"/>
      <c r="J18" s="106"/>
    </row>
    <row r="19" spans="1:10" ht="15.75" hidden="1" customHeight="1">
      <c r="A19" s="232" t="s">
        <v>167</v>
      </c>
      <c r="B19" s="233"/>
      <c r="C19" s="233"/>
      <c r="D19" s="233"/>
      <c r="E19" s="233"/>
      <c r="F19" s="233"/>
    </row>
    <row r="20" spans="1:10" ht="15.75" hidden="1" customHeight="1">
      <c r="A20" s="116">
        <v>9</v>
      </c>
      <c r="B20" s="116"/>
      <c r="C20" s="24"/>
      <c r="D20" s="24">
        <v>9</v>
      </c>
    </row>
    <row r="21" spans="1:10" ht="15.75" hidden="1" customHeight="1">
      <c r="D21" s="117"/>
      <c r="E21" s="116"/>
      <c r="F21" s="116"/>
    </row>
    <row r="22" spans="1:10" ht="15.75" hidden="1" customHeight="1">
      <c r="A22" s="24">
        <v>10</v>
      </c>
      <c r="C22" s="24"/>
      <c r="D22" s="105">
        <v>10</v>
      </c>
      <c r="E22" s="234" t="s">
        <v>168</v>
      </c>
    </row>
    <row r="23" spans="1:10" ht="15.75" hidden="1" customHeight="1">
      <c r="D23" s="105"/>
      <c r="E23" s="228"/>
      <c r="F23" s="235" t="s">
        <v>169</v>
      </c>
    </row>
    <row r="24" spans="1:10" ht="15.75" hidden="1" customHeight="1">
      <c r="A24" s="24">
        <v>11</v>
      </c>
      <c r="C24" s="24"/>
      <c r="D24" s="105">
        <v>11</v>
      </c>
      <c r="E24" s="228"/>
      <c r="F24" s="228"/>
    </row>
    <row r="25" spans="1:10" ht="15.75" hidden="1" customHeight="1">
      <c r="A25" s="24"/>
      <c r="C25" s="24"/>
      <c r="D25" s="105"/>
      <c r="E25" s="228"/>
      <c r="F25" s="228"/>
    </row>
    <row r="26" spans="1:10" ht="15.75" hidden="1" customHeight="1">
      <c r="A26" s="24">
        <v>12</v>
      </c>
      <c r="B26" s="227" t="s">
        <v>170</v>
      </c>
      <c r="C26" s="24"/>
      <c r="D26" s="105">
        <v>12</v>
      </c>
      <c r="E26" s="229" t="s">
        <v>171</v>
      </c>
      <c r="F26" s="235" t="s">
        <v>172</v>
      </c>
    </row>
    <row r="27" spans="1:10" ht="15.75" hidden="1" customHeight="1">
      <c r="B27" s="228"/>
      <c r="D27" s="105"/>
      <c r="E27" s="228"/>
      <c r="F27" s="228"/>
    </row>
    <row r="28" spans="1:10" ht="15.75" hidden="1" customHeight="1">
      <c r="A28" s="24">
        <v>13</v>
      </c>
      <c r="B28" s="228"/>
      <c r="C28" s="24"/>
      <c r="D28" s="105">
        <v>13</v>
      </c>
      <c r="E28" s="228"/>
      <c r="F28" s="228"/>
    </row>
    <row r="29" spans="1:10" ht="15.75" hidden="1" customHeight="1">
      <c r="B29" s="228"/>
      <c r="D29" s="105"/>
      <c r="E29" s="228"/>
      <c r="F29" s="228"/>
    </row>
    <row r="30" spans="1:10" ht="15.75" hidden="1" customHeight="1">
      <c r="A30" s="118">
        <v>14</v>
      </c>
      <c r="B30" s="228"/>
      <c r="C30" s="24"/>
      <c r="D30" s="105">
        <v>14</v>
      </c>
      <c r="E30" s="228"/>
      <c r="F30" s="228"/>
    </row>
    <row r="31" spans="1:10" ht="15.75" hidden="1" customHeight="1">
      <c r="A31" s="118" t="s">
        <v>173</v>
      </c>
      <c r="B31" s="228"/>
      <c r="C31" s="118"/>
      <c r="D31" s="119" t="s">
        <v>173</v>
      </c>
      <c r="E31" s="236" t="s">
        <v>174</v>
      </c>
      <c r="F31" s="228"/>
    </row>
    <row r="32" spans="1:10" ht="15.75" hidden="1" customHeight="1">
      <c r="A32" s="24">
        <v>15</v>
      </c>
      <c r="B32" s="227" t="s">
        <v>175</v>
      </c>
      <c r="C32" s="118"/>
      <c r="D32" s="119">
        <v>15</v>
      </c>
      <c r="E32" s="228"/>
      <c r="F32" s="92"/>
    </row>
    <row r="33" spans="1:10" ht="15.75" hidden="1" customHeight="1">
      <c r="B33" s="228"/>
      <c r="D33" s="105"/>
      <c r="E33" s="228"/>
      <c r="F33" s="92"/>
    </row>
    <row r="34" spans="1:10" ht="15.75" hidden="1" customHeight="1">
      <c r="A34" s="24">
        <v>16</v>
      </c>
      <c r="B34" s="228"/>
      <c r="C34" s="24"/>
      <c r="D34" s="105">
        <v>16</v>
      </c>
      <c r="E34" s="228"/>
      <c r="F34" s="92"/>
    </row>
    <row r="35" spans="1:10" ht="15.75" hidden="1" customHeight="1">
      <c r="B35" s="228"/>
      <c r="D35" s="105"/>
      <c r="E35" s="228"/>
      <c r="F35" s="92"/>
    </row>
    <row r="36" spans="1:10" ht="15.75" hidden="1" customHeight="1">
      <c r="A36" s="24">
        <v>17</v>
      </c>
      <c r="B36" s="228"/>
      <c r="C36" s="24"/>
      <c r="D36" s="105">
        <v>17</v>
      </c>
      <c r="E36" s="229" t="s">
        <v>176</v>
      </c>
      <c r="F36" s="92"/>
    </row>
    <row r="37" spans="1:10" ht="15.75" hidden="1" customHeight="1">
      <c r="B37" s="228"/>
      <c r="D37" s="105"/>
      <c r="E37" s="228"/>
      <c r="F37" s="92"/>
    </row>
    <row r="38" spans="1:10" ht="15.75" hidden="1" customHeight="1">
      <c r="A38" s="24">
        <v>18</v>
      </c>
      <c r="B38" s="92"/>
      <c r="C38" s="24"/>
      <c r="D38" s="105">
        <v>18</v>
      </c>
      <c r="E38" s="228"/>
      <c r="F38" s="92"/>
    </row>
    <row r="39" spans="1:10" ht="15.75" hidden="1" customHeight="1">
      <c r="B39" s="92"/>
      <c r="D39" s="105"/>
      <c r="E39" s="228"/>
      <c r="F39" s="92"/>
    </row>
    <row r="40" spans="1:10" ht="15.75" hidden="1" customHeight="1">
      <c r="A40" s="24">
        <v>19</v>
      </c>
      <c r="B40" s="102"/>
      <c r="C40" s="102"/>
      <c r="D40" s="102">
        <v>19</v>
      </c>
      <c r="E40" s="102"/>
      <c r="F40" s="102"/>
    </row>
    <row r="41" spans="1:10" ht="15.75" customHeight="1">
      <c r="C41" s="24"/>
      <c r="D41" s="24"/>
    </row>
    <row r="42" spans="1:10" ht="15.75" customHeight="1">
      <c r="A42" s="14"/>
      <c r="C42" s="24"/>
      <c r="D42" s="24"/>
    </row>
    <row r="43" spans="1:10" ht="15.75" customHeight="1">
      <c r="C43" s="24"/>
      <c r="D43" s="24"/>
    </row>
    <row r="44" spans="1:10" ht="15.75" customHeight="1">
      <c r="A44" s="230"/>
      <c r="B44" s="228"/>
      <c r="C44" s="228"/>
      <c r="D44" s="228"/>
      <c r="E44" s="228"/>
      <c r="F44" s="228"/>
      <c r="G44" s="228"/>
      <c r="H44" s="228"/>
      <c r="I44" s="228"/>
      <c r="J44" s="228"/>
    </row>
    <row r="45" spans="1:10" ht="15.75" customHeight="1">
      <c r="A45" s="120" t="s">
        <v>354</v>
      </c>
      <c r="B45" s="120" t="s">
        <v>109</v>
      </c>
      <c r="C45" s="120" t="s">
        <v>177</v>
      </c>
      <c r="D45" s="120" t="s">
        <v>110</v>
      </c>
      <c r="E45" s="121" t="s">
        <v>111</v>
      </c>
      <c r="F45" s="120" t="s">
        <v>112</v>
      </c>
      <c r="G45" s="120" t="s">
        <v>109</v>
      </c>
      <c r="H45" s="120" t="s">
        <v>177</v>
      </c>
      <c r="I45" s="120" t="s">
        <v>110</v>
      </c>
      <c r="J45" s="121" t="s">
        <v>111</v>
      </c>
    </row>
    <row r="46" spans="1:10" ht="15.75" customHeight="1">
      <c r="A46" s="122"/>
      <c r="F46" s="123"/>
      <c r="G46" s="93"/>
      <c r="H46" s="92"/>
      <c r="I46" s="92"/>
      <c r="J46" s="124"/>
    </row>
    <row r="47" spans="1:10" ht="15.75" customHeight="1">
      <c r="A47" s="125"/>
      <c r="C47" s="106"/>
      <c r="D47" s="106"/>
      <c r="F47" s="125"/>
      <c r="J47" s="126"/>
    </row>
    <row r="48" spans="1:10" ht="15.75" customHeight="1">
      <c r="A48" s="125"/>
      <c r="B48" s="127"/>
      <c r="C48" s="106"/>
      <c r="D48" s="106"/>
      <c r="F48" s="123"/>
      <c r="G48" s="92"/>
      <c r="H48" s="92"/>
      <c r="I48" s="92"/>
      <c r="J48" s="124"/>
    </row>
    <row r="49" spans="1:10" ht="15.75" customHeight="1">
      <c r="A49" s="125"/>
      <c r="F49" s="125"/>
      <c r="J49" s="126"/>
    </row>
    <row r="50" spans="1:10" ht="15.75" customHeight="1">
      <c r="A50" s="125"/>
      <c r="B50" s="92"/>
      <c r="C50" s="92"/>
      <c r="D50" s="92"/>
      <c r="E50" s="92"/>
      <c r="F50" s="125"/>
      <c r="J50" s="126"/>
    </row>
    <row r="51" spans="1:10" ht="15.75" customHeight="1">
      <c r="A51" s="125"/>
      <c r="F51" s="125"/>
      <c r="J51" s="126"/>
    </row>
    <row r="52" spans="1:10" ht="15.75" customHeight="1">
      <c r="A52" s="125"/>
      <c r="B52" s="92"/>
      <c r="C52" s="92"/>
      <c r="D52" s="92"/>
      <c r="E52" s="92"/>
      <c r="F52" s="125"/>
      <c r="J52" s="126"/>
    </row>
    <row r="53" spans="1:10" ht="15.75" customHeight="1">
      <c r="A53" s="128"/>
      <c r="B53" s="129"/>
      <c r="C53" s="129"/>
      <c r="D53" s="129"/>
      <c r="E53" s="129"/>
      <c r="F53" s="130"/>
      <c r="G53" s="129"/>
      <c r="H53" s="129"/>
      <c r="I53" s="129"/>
      <c r="J53" s="131"/>
    </row>
    <row r="54" spans="1:10" ht="15.75" customHeight="1">
      <c r="A54" s="132"/>
      <c r="B54" s="133"/>
      <c r="C54" s="133"/>
      <c r="D54" s="133"/>
      <c r="E54" s="133"/>
      <c r="F54" s="132"/>
      <c r="G54" s="133"/>
      <c r="H54" s="133"/>
      <c r="I54" s="133"/>
      <c r="J54" s="134"/>
    </row>
    <row r="55" spans="1:10" ht="15.75" customHeight="1">
      <c r="A55" s="125"/>
      <c r="C55" s="106"/>
      <c r="D55" s="106"/>
      <c r="F55" s="125"/>
      <c r="H55" s="106"/>
      <c r="I55" s="106"/>
      <c r="J55" s="135"/>
    </row>
    <row r="56" spans="1:10" ht="15.75" customHeight="1">
      <c r="A56" s="136"/>
      <c r="B56" s="78"/>
      <c r="C56" s="106"/>
      <c r="D56" s="106"/>
      <c r="F56" s="125"/>
      <c r="G56" s="127"/>
      <c r="H56" s="106"/>
      <c r="I56" s="106"/>
      <c r="J56" s="135"/>
    </row>
    <row r="57" spans="1:10" ht="15.75" customHeight="1">
      <c r="A57" s="125"/>
      <c r="C57" s="106"/>
      <c r="D57" s="106"/>
      <c r="F57" s="125"/>
      <c r="H57" s="106"/>
      <c r="I57" s="106"/>
      <c r="J57" s="135"/>
    </row>
    <row r="58" spans="1:10" ht="15.75" customHeight="1">
      <c r="A58" s="123"/>
      <c r="B58" s="92"/>
      <c r="C58" s="92"/>
      <c r="D58" s="92"/>
      <c r="E58" s="137"/>
      <c r="F58" s="138"/>
      <c r="H58" s="106"/>
      <c r="I58" s="106"/>
      <c r="J58" s="135"/>
    </row>
    <row r="59" spans="1:10" ht="15.75" customHeight="1">
      <c r="A59" s="125"/>
      <c r="C59" s="106"/>
      <c r="D59" s="106"/>
      <c r="F59" s="138"/>
      <c r="H59" s="106"/>
      <c r="I59" s="106"/>
      <c r="J59" s="135"/>
    </row>
    <row r="60" spans="1:10" ht="15.75" customHeight="1">
      <c r="A60" s="125"/>
      <c r="B60" s="127"/>
      <c r="C60" s="106"/>
      <c r="D60" s="106"/>
      <c r="E60" s="78"/>
      <c r="F60" s="125"/>
      <c r="J60" s="126"/>
    </row>
    <row r="61" spans="1:10" ht="15.75" customHeight="1">
      <c r="A61" s="125"/>
      <c r="C61" s="106"/>
      <c r="F61" s="125"/>
      <c r="J61" s="126"/>
    </row>
    <row r="62" spans="1:10" ht="15.75" customHeight="1">
      <c r="A62" s="128"/>
      <c r="B62" s="139"/>
      <c r="C62" s="140"/>
      <c r="D62" s="140"/>
      <c r="E62" s="141"/>
      <c r="F62" s="128"/>
      <c r="G62" s="139"/>
      <c r="H62" s="139"/>
      <c r="I62" s="139"/>
      <c r="J62" s="142"/>
    </row>
    <row r="63" spans="1:10" ht="15.75" customHeight="1"/>
    <row r="64" spans="1:10" ht="15.75" customHeight="1">
      <c r="A64" s="24" t="s">
        <v>178</v>
      </c>
      <c r="B64" t="s">
        <v>353</v>
      </c>
      <c r="C64" s="106"/>
      <c r="D64" s="106"/>
      <c r="F64" s="106"/>
      <c r="G64" s="106"/>
      <c r="H64" s="106"/>
      <c r="I64" s="106"/>
      <c r="J64" s="106"/>
    </row>
    <row r="65" spans="1:5" ht="29.25" customHeight="1">
      <c r="A65" s="239"/>
      <c r="B65" s="247"/>
      <c r="D65" s="24"/>
      <c r="E65" s="143"/>
    </row>
    <row r="66" spans="1:5" ht="15.75" customHeight="1">
      <c r="A66" s="241"/>
      <c r="B66" s="248"/>
      <c r="D66" s="24"/>
      <c r="E66" s="143"/>
    </row>
    <row r="67" spans="1:5" ht="15.75" customHeight="1">
      <c r="A67" s="241"/>
      <c r="B67" s="248"/>
      <c r="D67" s="24"/>
      <c r="E67" s="143"/>
    </row>
    <row r="68" spans="1:5" ht="15.75" customHeight="1">
      <c r="A68" s="241"/>
      <c r="B68" s="248"/>
      <c r="D68" s="24"/>
      <c r="E68" s="143"/>
    </row>
    <row r="69" spans="1:5" ht="27.75" customHeight="1">
      <c r="A69" s="239"/>
      <c r="B69" s="247"/>
      <c r="D69" s="24"/>
      <c r="E69" s="144"/>
    </row>
    <row r="70" spans="1:5" ht="15.75" customHeight="1">
      <c r="A70" s="241"/>
      <c r="B70" s="248"/>
      <c r="D70" s="24"/>
      <c r="E70" s="144"/>
    </row>
    <row r="71" spans="1:5" ht="15.75" customHeight="1">
      <c r="A71" s="242"/>
      <c r="B71" s="247"/>
      <c r="D71" s="24"/>
      <c r="E71" s="144"/>
    </row>
    <row r="72" spans="1:5" ht="15.75" customHeight="1">
      <c r="A72" s="242"/>
      <c r="B72" s="247"/>
      <c r="D72" s="24"/>
      <c r="E72" s="146"/>
    </row>
    <row r="73" spans="1:5" ht="15.75" customHeight="1">
      <c r="A73" s="243"/>
      <c r="B73" s="249"/>
      <c r="C73" s="147"/>
      <c r="D73" s="147"/>
      <c r="E73" s="146"/>
    </row>
    <row r="74" spans="1:5" ht="15.75" customHeight="1">
      <c r="A74" s="240"/>
      <c r="B74" s="247"/>
      <c r="D74" s="24"/>
      <c r="E74" s="143"/>
    </row>
    <row r="75" spans="1:5" ht="15.75" customHeight="1">
      <c r="A75" s="240"/>
      <c r="B75" s="247"/>
      <c r="D75" s="24"/>
      <c r="E75" s="143"/>
    </row>
    <row r="76" spans="1:5" ht="15.75" customHeight="1">
      <c r="A76" s="240"/>
      <c r="B76" s="247"/>
      <c r="D76" s="24"/>
      <c r="E76" s="143"/>
    </row>
    <row r="77" spans="1:5" ht="15.75" customHeight="1">
      <c r="A77" s="240"/>
      <c r="B77" s="247"/>
      <c r="D77" s="24"/>
      <c r="E77" s="146"/>
    </row>
    <row r="78" spans="1:5" ht="15.75" customHeight="1">
      <c r="A78" s="240"/>
      <c r="B78" s="247"/>
      <c r="D78" s="24"/>
      <c r="E78" s="146"/>
    </row>
    <row r="79" spans="1:5" ht="15.75" customHeight="1">
      <c r="A79" s="240"/>
      <c r="B79" s="247"/>
      <c r="D79" s="24"/>
      <c r="E79" s="146"/>
    </row>
    <row r="80" spans="1:5" ht="15.75" customHeight="1">
      <c r="A80" s="240"/>
      <c r="B80" s="247"/>
      <c r="D80" s="24"/>
      <c r="E80" s="146"/>
    </row>
    <row r="81" spans="1:5" ht="15.75" customHeight="1">
      <c r="A81" s="244"/>
      <c r="B81" s="248"/>
      <c r="C81" s="147"/>
      <c r="D81" s="147"/>
      <c r="E81" s="146"/>
    </row>
    <row r="82" spans="1:5" ht="15.75" customHeight="1">
      <c r="A82" s="245"/>
      <c r="B82" s="248"/>
      <c r="D82" s="24"/>
      <c r="E82" s="146"/>
    </row>
    <row r="83" spans="1:5" ht="15.75" customHeight="1">
      <c r="A83" s="245"/>
      <c r="B83" s="248"/>
      <c r="D83" s="24"/>
      <c r="E83" s="146"/>
    </row>
    <row r="84" spans="1:5" ht="15.75" customHeight="1">
      <c r="A84" s="242"/>
      <c r="B84" s="247"/>
      <c r="D84" s="148"/>
    </row>
    <row r="85" spans="1:5" ht="15.75" customHeight="1">
      <c r="A85" s="240"/>
      <c r="B85" s="247"/>
      <c r="D85" s="24"/>
    </row>
    <row r="86" spans="1:5" ht="15.75" customHeight="1">
      <c r="A86" s="246"/>
      <c r="B86" s="250"/>
      <c r="D86" s="24"/>
    </row>
    <row r="87" spans="1:5" ht="15.75" customHeight="1">
      <c r="A87" s="246"/>
      <c r="B87" s="250"/>
      <c r="D87" s="24"/>
    </row>
    <row r="88" spans="1:5" ht="15.75" customHeight="1">
      <c r="A88" s="246"/>
      <c r="B88" s="250"/>
      <c r="D88" s="24"/>
    </row>
    <row r="89" spans="1:5" ht="15.75" customHeight="1">
      <c r="A89" s="246"/>
      <c r="B89" s="250"/>
      <c r="D89" s="24"/>
    </row>
    <row r="90" spans="1:5" ht="15.75" customHeight="1">
      <c r="A90" s="244"/>
      <c r="B90" s="251"/>
      <c r="C90" s="24"/>
      <c r="D90" s="24"/>
    </row>
    <row r="91" spans="1:5" ht="15.75" customHeight="1">
      <c r="A91" s="24"/>
      <c r="C91" s="24"/>
      <c r="D91" s="24"/>
    </row>
    <row r="92" spans="1:5" ht="15.75" customHeight="1">
      <c r="A92" s="24"/>
      <c r="C92" s="24"/>
      <c r="D92" s="24"/>
    </row>
    <row r="93" spans="1:5" ht="15.75" customHeight="1">
      <c r="A93" s="24"/>
      <c r="C93" s="24"/>
      <c r="D93" s="24"/>
    </row>
    <row r="94" spans="1:5" ht="15.75" customHeight="1">
      <c r="A94" s="24"/>
      <c r="C94" s="24"/>
      <c r="D94" s="24"/>
    </row>
    <row r="95" spans="1:5" ht="15.75" customHeight="1">
      <c r="A95" s="24"/>
      <c r="C95" s="24"/>
      <c r="D95" s="24"/>
    </row>
    <row r="96" spans="1:5" ht="15.75" customHeight="1">
      <c r="A96" s="24"/>
      <c r="C96" s="24"/>
      <c r="D96" s="24"/>
    </row>
    <row r="97" spans="1:4" ht="15.75" customHeight="1">
      <c r="A97" s="24"/>
      <c r="C97" s="24"/>
      <c r="D97" s="24"/>
    </row>
    <row r="98" spans="1:4" ht="15.75" customHeight="1">
      <c r="A98" s="24"/>
      <c r="C98" s="24"/>
      <c r="D98" s="24"/>
    </row>
    <row r="99" spans="1:4" ht="15.75" customHeight="1">
      <c r="A99" s="24"/>
      <c r="C99" s="24"/>
      <c r="D99" s="24"/>
    </row>
    <row r="100" spans="1:4" ht="15.75" customHeight="1">
      <c r="A100" s="24"/>
      <c r="C100" s="24"/>
      <c r="D100" s="24"/>
    </row>
    <row r="101" spans="1:4" ht="15.75" customHeight="1">
      <c r="A101" s="24"/>
      <c r="C101" s="24"/>
      <c r="D101" s="24"/>
    </row>
    <row r="102" spans="1:4" ht="15.75" customHeight="1">
      <c r="A102" s="24"/>
      <c r="C102" s="24"/>
      <c r="D102" s="24"/>
    </row>
    <row r="103" spans="1:4" ht="15.75" customHeight="1">
      <c r="A103" s="24"/>
      <c r="C103" s="24"/>
      <c r="D103" s="24"/>
    </row>
    <row r="104" spans="1:4" ht="15.75" customHeight="1">
      <c r="A104" s="24"/>
      <c r="C104" s="24"/>
      <c r="D104" s="24"/>
    </row>
    <row r="105" spans="1:4" ht="15.75" customHeight="1">
      <c r="A105" s="24"/>
      <c r="C105" s="24"/>
      <c r="D105" s="24"/>
    </row>
    <row r="106" spans="1:4" ht="15.75" customHeight="1">
      <c r="A106" s="24"/>
      <c r="C106" s="24"/>
      <c r="D106" s="24"/>
    </row>
    <row r="107" spans="1:4" ht="15.75" customHeight="1">
      <c r="A107" s="24"/>
      <c r="C107" s="24"/>
      <c r="D107" s="24"/>
    </row>
    <row r="108" spans="1:4" ht="15.75" customHeight="1">
      <c r="A108" s="24"/>
      <c r="C108" s="24"/>
      <c r="D108" s="24"/>
    </row>
    <row r="109" spans="1:4" ht="15.75" customHeight="1">
      <c r="A109" s="24"/>
      <c r="C109" s="24"/>
      <c r="D109" s="24"/>
    </row>
    <row r="110" spans="1:4" ht="15.75" customHeight="1">
      <c r="A110" s="24"/>
      <c r="C110" s="24"/>
      <c r="D110" s="24"/>
    </row>
    <row r="111" spans="1:4" ht="15.75" customHeight="1">
      <c r="A111" s="24"/>
      <c r="C111" s="24"/>
      <c r="D111" s="24"/>
    </row>
    <row r="112" spans="1:4" ht="15.75" customHeight="1">
      <c r="A112" s="24"/>
      <c r="C112" s="24"/>
      <c r="D112" s="24"/>
    </row>
    <row r="113" spans="1:4" ht="15.75" customHeight="1">
      <c r="A113" s="24"/>
      <c r="C113" s="24"/>
      <c r="D113" s="24"/>
    </row>
    <row r="114" spans="1:4" ht="15.75" customHeight="1">
      <c r="A114" s="24"/>
      <c r="C114" s="24"/>
      <c r="D114" s="24"/>
    </row>
    <row r="115" spans="1:4" ht="15.75" customHeight="1">
      <c r="A115" s="24"/>
      <c r="C115" s="24"/>
      <c r="D115" s="24"/>
    </row>
    <row r="116" spans="1:4" ht="15.75" customHeight="1">
      <c r="A116" s="24"/>
      <c r="C116" s="24"/>
      <c r="D116" s="24"/>
    </row>
    <row r="117" spans="1:4" ht="15.75" customHeight="1">
      <c r="A117" s="24"/>
      <c r="C117" s="24"/>
      <c r="D117" s="24"/>
    </row>
    <row r="118" spans="1:4" ht="15.75" customHeight="1">
      <c r="A118" s="24"/>
      <c r="C118" s="24"/>
      <c r="D118" s="24"/>
    </row>
    <row r="119" spans="1:4" ht="15.75" customHeight="1">
      <c r="A119" s="24"/>
      <c r="C119" s="24"/>
      <c r="D119" s="24"/>
    </row>
    <row r="120" spans="1:4" ht="15.75" customHeight="1">
      <c r="A120" s="24"/>
      <c r="C120" s="24"/>
      <c r="D120" s="24"/>
    </row>
    <row r="121" spans="1:4" ht="15.75" customHeight="1">
      <c r="A121" s="24"/>
      <c r="C121" s="24"/>
      <c r="D121" s="24"/>
    </row>
    <row r="122" spans="1:4" ht="15.75" customHeight="1">
      <c r="A122" s="24"/>
      <c r="C122" s="24"/>
      <c r="D122" s="24"/>
    </row>
    <row r="123" spans="1:4" ht="15.75" customHeight="1">
      <c r="A123" s="24"/>
      <c r="C123" s="24"/>
      <c r="D123" s="24"/>
    </row>
    <row r="124" spans="1:4" ht="15.75" customHeight="1">
      <c r="A124" s="24"/>
      <c r="C124" s="24"/>
      <c r="D124" s="24"/>
    </row>
    <row r="125" spans="1:4" ht="15.75" customHeight="1">
      <c r="A125" s="24"/>
      <c r="C125" s="24"/>
      <c r="D125" s="24"/>
    </row>
    <row r="126" spans="1:4" ht="15.75" customHeight="1">
      <c r="A126" s="24"/>
      <c r="C126" s="24"/>
      <c r="D126" s="24"/>
    </row>
    <row r="127" spans="1:4" ht="15.75" customHeight="1">
      <c r="A127" s="24"/>
      <c r="C127" s="24"/>
      <c r="D127" s="24"/>
    </row>
    <row r="128" spans="1:4" ht="15.75" customHeight="1">
      <c r="A128" s="24"/>
      <c r="C128" s="24"/>
      <c r="D128" s="24"/>
    </row>
    <row r="129" spans="1:4" ht="15.75" customHeight="1">
      <c r="A129" s="24"/>
      <c r="C129" s="24"/>
      <c r="D129" s="24"/>
    </row>
    <row r="130" spans="1:4" ht="15.75" customHeight="1">
      <c r="A130" s="24"/>
      <c r="C130" s="24"/>
      <c r="D130" s="24"/>
    </row>
    <row r="131" spans="1:4" ht="15.75" customHeight="1">
      <c r="A131" s="24"/>
      <c r="C131" s="24"/>
      <c r="D131" s="24"/>
    </row>
    <row r="132" spans="1:4" ht="15.75" customHeight="1">
      <c r="A132" s="24"/>
      <c r="C132" s="24"/>
      <c r="D132" s="24"/>
    </row>
    <row r="133" spans="1:4" ht="15.75" customHeight="1">
      <c r="A133" s="24"/>
      <c r="C133" s="24"/>
      <c r="D133" s="24"/>
    </row>
    <row r="134" spans="1:4" ht="15.75" customHeight="1">
      <c r="A134" s="24"/>
      <c r="C134" s="24"/>
      <c r="D134" s="24"/>
    </row>
    <row r="135" spans="1:4" ht="15.75" customHeight="1">
      <c r="A135" s="24"/>
      <c r="C135" s="24"/>
      <c r="D135" s="24"/>
    </row>
    <row r="136" spans="1:4" ht="15.75" customHeight="1">
      <c r="A136" s="24"/>
      <c r="C136" s="24"/>
      <c r="D136" s="24"/>
    </row>
    <row r="137" spans="1:4" ht="15.75" customHeight="1">
      <c r="A137" s="24"/>
      <c r="C137" s="24"/>
      <c r="D137" s="24"/>
    </row>
    <row r="138" spans="1:4" ht="15.75" customHeight="1">
      <c r="A138" s="24"/>
      <c r="C138" s="24"/>
      <c r="D138" s="24"/>
    </row>
    <row r="139" spans="1:4" ht="15.75" customHeight="1">
      <c r="A139" s="24"/>
      <c r="C139" s="24"/>
      <c r="D139" s="24"/>
    </row>
    <row r="140" spans="1:4" ht="15.75" customHeight="1">
      <c r="A140" s="24"/>
      <c r="C140" s="24"/>
      <c r="D140" s="24"/>
    </row>
    <row r="141" spans="1:4" ht="15.75" customHeight="1">
      <c r="A141" s="24"/>
      <c r="C141" s="24"/>
      <c r="D141" s="24"/>
    </row>
    <row r="142" spans="1:4" ht="15.75" customHeight="1">
      <c r="A142" s="24"/>
      <c r="C142" s="24"/>
      <c r="D142" s="24"/>
    </row>
    <row r="143" spans="1:4" ht="15.75" customHeight="1">
      <c r="A143" s="24"/>
      <c r="C143" s="24"/>
      <c r="D143" s="24"/>
    </row>
    <row r="144" spans="1:4" ht="15.75" customHeight="1">
      <c r="A144" s="24"/>
      <c r="C144" s="24"/>
      <c r="D144" s="24"/>
    </row>
    <row r="145" spans="1:4" ht="15.75" customHeight="1">
      <c r="A145" s="24"/>
      <c r="C145" s="24"/>
      <c r="D145" s="24"/>
    </row>
    <row r="146" spans="1:4" ht="15.75" customHeight="1">
      <c r="A146" s="24"/>
      <c r="C146" s="24"/>
      <c r="D146" s="24"/>
    </row>
    <row r="147" spans="1:4" ht="15.75" customHeight="1">
      <c r="A147" s="24"/>
      <c r="C147" s="24"/>
      <c r="D147" s="24"/>
    </row>
    <row r="148" spans="1:4" ht="15.75" customHeight="1">
      <c r="A148" s="24"/>
      <c r="C148" s="24"/>
      <c r="D148" s="24"/>
    </row>
    <row r="149" spans="1:4" ht="15.75" customHeight="1">
      <c r="A149" s="24"/>
      <c r="C149" s="24"/>
      <c r="D149" s="24"/>
    </row>
    <row r="150" spans="1:4" ht="15.75" customHeight="1">
      <c r="A150" s="24"/>
      <c r="C150" s="24"/>
      <c r="D150" s="24"/>
    </row>
    <row r="151" spans="1:4" ht="15.75" customHeight="1">
      <c r="A151" s="24"/>
      <c r="C151" s="24"/>
      <c r="D151" s="24"/>
    </row>
    <row r="152" spans="1:4" ht="15.75" customHeight="1">
      <c r="A152" s="24"/>
      <c r="C152" s="24"/>
      <c r="D152" s="24"/>
    </row>
    <row r="153" spans="1:4" ht="15.75" customHeight="1">
      <c r="A153" s="24"/>
      <c r="C153" s="24"/>
      <c r="D153" s="24"/>
    </row>
    <row r="154" spans="1:4" ht="15.75" customHeight="1">
      <c r="A154" s="24"/>
      <c r="C154" s="24"/>
      <c r="D154" s="24"/>
    </row>
    <row r="155" spans="1:4" ht="15.75" customHeight="1">
      <c r="A155" s="24"/>
      <c r="C155" s="24"/>
      <c r="D155" s="24"/>
    </row>
    <row r="156" spans="1:4" ht="15.75" customHeight="1">
      <c r="A156" s="24"/>
      <c r="C156" s="24"/>
      <c r="D156" s="24"/>
    </row>
    <row r="157" spans="1:4" ht="15.75" customHeight="1">
      <c r="A157" s="24"/>
      <c r="C157" s="24"/>
      <c r="D157" s="24"/>
    </row>
    <row r="158" spans="1:4" ht="15.75" customHeight="1">
      <c r="A158" s="24"/>
      <c r="C158" s="24"/>
      <c r="D158" s="24"/>
    </row>
    <row r="159" spans="1:4" ht="15.75" customHeight="1">
      <c r="A159" s="24"/>
      <c r="C159" s="24"/>
      <c r="D159" s="24"/>
    </row>
    <row r="160" spans="1:4" ht="15.75" customHeight="1">
      <c r="A160" s="24"/>
      <c r="C160" s="24"/>
      <c r="D160" s="24"/>
    </row>
    <row r="161" spans="1:4" ht="15.75" customHeight="1">
      <c r="A161" s="24"/>
      <c r="C161" s="24"/>
      <c r="D161" s="24"/>
    </row>
    <row r="162" spans="1:4" ht="15.75" customHeight="1">
      <c r="A162" s="24"/>
      <c r="C162" s="24"/>
      <c r="D162" s="24"/>
    </row>
    <row r="163" spans="1:4" ht="15.75" customHeight="1">
      <c r="A163" s="24"/>
      <c r="C163" s="24"/>
      <c r="D163" s="24"/>
    </row>
    <row r="164" spans="1:4" ht="15.75" customHeight="1">
      <c r="A164" s="24"/>
      <c r="C164" s="24"/>
      <c r="D164" s="24"/>
    </row>
    <row r="165" spans="1:4" ht="15.75" customHeight="1">
      <c r="A165" s="24"/>
      <c r="C165" s="24"/>
      <c r="D165" s="24"/>
    </row>
    <row r="166" spans="1:4" ht="15.75" customHeight="1">
      <c r="A166" s="24"/>
      <c r="C166" s="24"/>
      <c r="D166" s="24"/>
    </row>
    <row r="167" spans="1:4" ht="15.75" customHeight="1">
      <c r="A167" s="24"/>
      <c r="C167" s="24"/>
      <c r="D167" s="24"/>
    </row>
    <row r="168" spans="1:4" ht="15.75" customHeight="1">
      <c r="A168" s="24"/>
      <c r="C168" s="24"/>
      <c r="D168" s="24"/>
    </row>
    <row r="169" spans="1:4" ht="15.75" customHeight="1">
      <c r="A169" s="24"/>
      <c r="C169" s="24"/>
      <c r="D169" s="24"/>
    </row>
    <row r="170" spans="1:4" ht="15.75" customHeight="1">
      <c r="A170" s="24"/>
      <c r="C170" s="24"/>
      <c r="D170" s="24"/>
    </row>
    <row r="171" spans="1:4" ht="15.75" customHeight="1">
      <c r="A171" s="24"/>
      <c r="C171" s="24"/>
      <c r="D171" s="24"/>
    </row>
    <row r="172" spans="1:4" ht="15.75" customHeight="1">
      <c r="A172" s="24"/>
      <c r="C172" s="24"/>
      <c r="D172" s="24"/>
    </row>
    <row r="173" spans="1:4" ht="15.75" customHeight="1">
      <c r="A173" s="24"/>
      <c r="C173" s="24"/>
      <c r="D173" s="24"/>
    </row>
    <row r="174" spans="1:4" ht="15.75" customHeight="1">
      <c r="A174" s="24"/>
      <c r="C174" s="24"/>
      <c r="D174" s="24"/>
    </row>
    <row r="175" spans="1:4" ht="15.75" customHeight="1">
      <c r="A175" s="24"/>
      <c r="C175" s="24"/>
      <c r="D175" s="24"/>
    </row>
    <row r="176" spans="1:4" ht="15.75" customHeight="1">
      <c r="A176" s="24"/>
      <c r="C176" s="24"/>
      <c r="D176" s="24"/>
    </row>
    <row r="177" spans="1:4" ht="15.75" customHeight="1">
      <c r="A177" s="24"/>
      <c r="C177" s="24"/>
      <c r="D177" s="24"/>
    </row>
    <row r="178" spans="1:4" ht="15.75" customHeight="1">
      <c r="A178" s="24"/>
      <c r="C178" s="24"/>
      <c r="D178" s="24"/>
    </row>
    <row r="179" spans="1:4" ht="15.75" customHeight="1">
      <c r="A179" s="24"/>
      <c r="C179" s="24"/>
      <c r="D179" s="24"/>
    </row>
    <row r="180" spans="1:4" ht="15.75" customHeight="1">
      <c r="A180" s="24"/>
      <c r="C180" s="24"/>
      <c r="D180" s="24"/>
    </row>
    <row r="181" spans="1:4" ht="15.75" customHeight="1">
      <c r="A181" s="24"/>
      <c r="C181" s="24"/>
      <c r="D181" s="24"/>
    </row>
    <row r="182" spans="1:4" ht="15.75" customHeight="1">
      <c r="A182" s="24"/>
      <c r="C182" s="24"/>
      <c r="D182" s="24"/>
    </row>
    <row r="183" spans="1:4" ht="15.75" customHeight="1">
      <c r="A183" s="24"/>
      <c r="C183" s="24"/>
      <c r="D183" s="24"/>
    </row>
    <row r="184" spans="1:4" ht="15.75" customHeight="1">
      <c r="A184" s="24"/>
      <c r="C184" s="24"/>
      <c r="D184" s="24"/>
    </row>
    <row r="185" spans="1:4" ht="15.75" customHeight="1">
      <c r="A185" s="24"/>
      <c r="C185" s="24"/>
      <c r="D185" s="24"/>
    </row>
    <row r="186" spans="1:4" ht="15.75" customHeight="1">
      <c r="A186" s="24"/>
      <c r="C186" s="24"/>
      <c r="D186" s="24"/>
    </row>
    <row r="187" spans="1:4" ht="15.75" customHeight="1">
      <c r="A187" s="24"/>
      <c r="C187" s="24"/>
      <c r="D187" s="24"/>
    </row>
    <row r="188" spans="1:4" ht="15.75" customHeight="1">
      <c r="A188" s="24"/>
      <c r="C188" s="24"/>
      <c r="D188" s="24"/>
    </row>
    <row r="189" spans="1:4" ht="15.75" customHeight="1">
      <c r="A189" s="24"/>
      <c r="C189" s="24"/>
      <c r="D189" s="24"/>
    </row>
    <row r="190" spans="1:4" ht="15.75" customHeight="1">
      <c r="A190" s="24"/>
      <c r="C190" s="24"/>
      <c r="D190" s="24"/>
    </row>
    <row r="191" spans="1:4" ht="15.75" customHeight="1">
      <c r="A191" s="24"/>
      <c r="C191" s="24"/>
      <c r="D191" s="24"/>
    </row>
    <row r="192" spans="1:4" ht="15.75" customHeight="1">
      <c r="A192" s="24"/>
      <c r="C192" s="24"/>
      <c r="D192" s="24"/>
    </row>
    <row r="193" spans="1:4" ht="15.75" customHeight="1">
      <c r="A193" s="24"/>
      <c r="C193" s="24"/>
      <c r="D193" s="24"/>
    </row>
    <row r="194" spans="1:4" ht="15.75" customHeight="1">
      <c r="A194" s="24"/>
      <c r="C194" s="24"/>
      <c r="D194" s="24"/>
    </row>
    <row r="195" spans="1:4" ht="15.75" customHeight="1">
      <c r="A195" s="24"/>
      <c r="C195" s="24"/>
      <c r="D195" s="24"/>
    </row>
    <row r="196" spans="1:4" ht="15.75" customHeight="1">
      <c r="A196" s="24"/>
      <c r="C196" s="24"/>
      <c r="D196" s="24"/>
    </row>
    <row r="197" spans="1:4" ht="15.75" customHeight="1">
      <c r="A197" s="24"/>
      <c r="C197" s="24"/>
      <c r="D197" s="24"/>
    </row>
    <row r="198" spans="1:4" ht="15.75" customHeight="1">
      <c r="A198" s="24"/>
      <c r="C198" s="24"/>
      <c r="D198" s="24"/>
    </row>
    <row r="199" spans="1:4" ht="15.75" customHeight="1">
      <c r="A199" s="24"/>
      <c r="C199" s="24"/>
      <c r="D199" s="24"/>
    </row>
    <row r="200" spans="1:4" ht="15.75" customHeight="1">
      <c r="A200" s="24"/>
      <c r="C200" s="24"/>
      <c r="D200" s="24"/>
    </row>
    <row r="201" spans="1:4" ht="15.75" customHeight="1">
      <c r="A201" s="24"/>
      <c r="C201" s="24"/>
      <c r="D201" s="24"/>
    </row>
    <row r="202" spans="1:4" ht="15.75" customHeight="1">
      <c r="A202" s="24"/>
      <c r="C202" s="24"/>
      <c r="D202" s="24"/>
    </row>
    <row r="203" spans="1:4" ht="15.75" customHeight="1">
      <c r="A203" s="24"/>
      <c r="C203" s="24"/>
      <c r="D203" s="24"/>
    </row>
    <row r="204" spans="1:4" ht="15.75" customHeight="1">
      <c r="A204" s="24"/>
      <c r="C204" s="24"/>
      <c r="D204" s="24"/>
    </row>
    <row r="205" spans="1:4" ht="15.75" customHeight="1">
      <c r="A205" s="24"/>
      <c r="C205" s="24"/>
      <c r="D205" s="24"/>
    </row>
    <row r="206" spans="1:4" ht="15.75" customHeight="1">
      <c r="A206" s="24"/>
      <c r="C206" s="24"/>
      <c r="D206" s="24"/>
    </row>
    <row r="207" spans="1:4" ht="15.75" customHeight="1">
      <c r="A207" s="24"/>
      <c r="C207" s="24"/>
      <c r="D207" s="24"/>
    </row>
    <row r="208" spans="1:4" ht="15.75" customHeight="1">
      <c r="A208" s="24"/>
      <c r="C208" s="24"/>
      <c r="D208" s="24"/>
    </row>
    <row r="209" spans="1:4" ht="15.75" customHeight="1">
      <c r="A209" s="24"/>
      <c r="C209" s="24"/>
      <c r="D209" s="24"/>
    </row>
    <row r="210" spans="1:4" ht="15.75" customHeight="1">
      <c r="A210" s="24"/>
      <c r="C210" s="24"/>
      <c r="D210" s="24"/>
    </row>
    <row r="211" spans="1:4" ht="15.75" customHeight="1">
      <c r="A211" s="24"/>
      <c r="C211" s="24"/>
      <c r="D211" s="24"/>
    </row>
    <row r="212" spans="1:4" ht="15.75" customHeight="1">
      <c r="A212" s="24"/>
      <c r="C212" s="24"/>
      <c r="D212" s="24"/>
    </row>
    <row r="213" spans="1:4" ht="15.75" customHeight="1">
      <c r="A213" s="24"/>
      <c r="C213" s="24"/>
      <c r="D213" s="24"/>
    </row>
    <row r="214" spans="1:4" ht="15.75" customHeight="1">
      <c r="A214" s="24"/>
      <c r="C214" s="24"/>
      <c r="D214" s="24"/>
    </row>
    <row r="215" spans="1:4" ht="15.75" customHeight="1">
      <c r="A215" s="24"/>
      <c r="C215" s="24"/>
      <c r="D215" s="24"/>
    </row>
    <row r="216" spans="1:4" ht="15.75" customHeight="1">
      <c r="A216" s="24"/>
      <c r="C216" s="24"/>
      <c r="D216" s="24"/>
    </row>
    <row r="217" spans="1:4" ht="15.75" customHeight="1">
      <c r="A217" s="24"/>
      <c r="C217" s="24"/>
      <c r="D217" s="24"/>
    </row>
    <row r="218" spans="1:4" ht="15.75" customHeight="1">
      <c r="A218" s="24"/>
      <c r="C218" s="24"/>
      <c r="D218" s="24"/>
    </row>
    <row r="219" spans="1:4" ht="15.75" customHeight="1">
      <c r="A219" s="24"/>
      <c r="C219" s="24"/>
      <c r="D219" s="24"/>
    </row>
    <row r="220" spans="1:4" ht="15.75" customHeight="1">
      <c r="A220" s="24"/>
      <c r="C220" s="24"/>
      <c r="D220" s="24"/>
    </row>
    <row r="221" spans="1:4" ht="15.75" customHeight="1">
      <c r="A221" s="24"/>
      <c r="C221" s="24"/>
      <c r="D221" s="24"/>
    </row>
    <row r="222" spans="1:4" ht="15.75" customHeight="1">
      <c r="A222" s="24"/>
      <c r="C222" s="24"/>
      <c r="D222" s="24"/>
    </row>
    <row r="223" spans="1:4" ht="15.75" customHeight="1">
      <c r="A223" s="24"/>
      <c r="C223" s="24"/>
      <c r="D223" s="24"/>
    </row>
    <row r="224" spans="1:4" ht="15.75" customHeight="1">
      <c r="A224" s="24"/>
      <c r="C224" s="24"/>
      <c r="D224" s="24"/>
    </row>
    <row r="225" spans="1:4" ht="15.75" customHeight="1">
      <c r="A225" s="24"/>
      <c r="C225" s="24"/>
      <c r="D225" s="24"/>
    </row>
    <row r="226" spans="1:4" ht="15.75" customHeight="1">
      <c r="A226" s="24"/>
      <c r="C226" s="24"/>
      <c r="D226" s="24"/>
    </row>
    <row r="227" spans="1:4" ht="15.75" customHeight="1">
      <c r="A227" s="24"/>
      <c r="C227" s="24"/>
      <c r="D227" s="24"/>
    </row>
    <row r="228" spans="1:4" ht="15.75" customHeight="1">
      <c r="A228" s="24"/>
      <c r="C228" s="24"/>
      <c r="D228" s="24"/>
    </row>
    <row r="229" spans="1:4" ht="15.75" customHeight="1">
      <c r="A229" s="24"/>
      <c r="C229" s="24"/>
      <c r="D229" s="24"/>
    </row>
    <row r="230" spans="1:4" ht="15.75" customHeight="1">
      <c r="A230" s="24"/>
      <c r="C230" s="24"/>
      <c r="D230" s="24"/>
    </row>
    <row r="231" spans="1:4" ht="15.75" customHeight="1">
      <c r="A231" s="24"/>
      <c r="C231" s="24"/>
      <c r="D231" s="24"/>
    </row>
    <row r="232" spans="1:4" ht="15.75" customHeight="1">
      <c r="A232" s="24"/>
      <c r="C232" s="24"/>
      <c r="D232" s="24"/>
    </row>
    <row r="233" spans="1:4" ht="15.75" customHeight="1">
      <c r="A233" s="24"/>
      <c r="C233" s="24"/>
      <c r="D233" s="24"/>
    </row>
    <row r="234" spans="1:4" ht="15.75" customHeight="1">
      <c r="A234" s="24"/>
      <c r="C234" s="24"/>
      <c r="D234" s="24"/>
    </row>
    <row r="235" spans="1:4" ht="15.75" customHeight="1">
      <c r="A235" s="24"/>
      <c r="C235" s="24"/>
      <c r="D235" s="24"/>
    </row>
    <row r="236" spans="1:4" ht="15.75" customHeight="1">
      <c r="A236" s="24"/>
      <c r="C236" s="24"/>
      <c r="D236" s="24"/>
    </row>
    <row r="237" spans="1:4" ht="15.75" customHeight="1">
      <c r="A237" s="24"/>
      <c r="C237" s="24"/>
      <c r="D237" s="24"/>
    </row>
    <row r="238" spans="1:4" ht="15.75" customHeight="1">
      <c r="A238" s="24"/>
      <c r="C238" s="24"/>
      <c r="D238" s="24"/>
    </row>
    <row r="239" spans="1:4" ht="15.75" customHeight="1">
      <c r="A239" s="24"/>
      <c r="C239" s="24"/>
      <c r="D239" s="24"/>
    </row>
    <row r="240" spans="1:4" ht="15.75" customHeight="1">
      <c r="A240" s="24"/>
      <c r="C240" s="24"/>
      <c r="D240" s="24"/>
    </row>
    <row r="241" spans="1:4" ht="15.75" customHeight="1">
      <c r="A241" s="24"/>
      <c r="C241" s="24"/>
      <c r="D241" s="24"/>
    </row>
    <row r="242" spans="1:4" ht="15.75" customHeight="1">
      <c r="A242" s="24"/>
      <c r="C242" s="24"/>
      <c r="D242" s="24"/>
    </row>
    <row r="243" spans="1:4" ht="15.75" customHeight="1">
      <c r="A243" s="24"/>
      <c r="C243" s="24"/>
      <c r="D243" s="24"/>
    </row>
    <row r="244" spans="1:4" ht="15.75" customHeight="1">
      <c r="A244" s="24"/>
      <c r="C244" s="24"/>
      <c r="D244" s="24"/>
    </row>
    <row r="245" spans="1:4" ht="15.75" customHeight="1">
      <c r="A245" s="24"/>
      <c r="C245" s="24"/>
      <c r="D245" s="24"/>
    </row>
    <row r="246" spans="1:4" ht="15.75" customHeight="1">
      <c r="A246" s="24"/>
      <c r="C246" s="24"/>
      <c r="D246" s="24"/>
    </row>
    <row r="247" spans="1:4" ht="15.75" customHeight="1">
      <c r="A247" s="24"/>
      <c r="C247" s="24"/>
      <c r="D247" s="24"/>
    </row>
    <row r="248" spans="1:4" ht="15.75" customHeight="1">
      <c r="A248" s="24"/>
      <c r="C248" s="24"/>
      <c r="D248" s="24"/>
    </row>
    <row r="249" spans="1:4" ht="15.75" customHeight="1">
      <c r="A249" s="24"/>
      <c r="C249" s="24"/>
      <c r="D249" s="24"/>
    </row>
    <row r="250" spans="1:4" ht="15.75" customHeight="1">
      <c r="A250" s="24"/>
      <c r="C250" s="24"/>
      <c r="D250" s="24"/>
    </row>
    <row r="251" spans="1:4" ht="15.75" customHeight="1">
      <c r="A251" s="24"/>
      <c r="C251" s="24"/>
      <c r="D251" s="24"/>
    </row>
    <row r="252" spans="1:4" ht="15.75" customHeight="1">
      <c r="A252" s="24"/>
      <c r="C252" s="24"/>
      <c r="D252" s="24"/>
    </row>
    <row r="253" spans="1:4" ht="15.75" customHeight="1">
      <c r="A253" s="24"/>
      <c r="C253" s="24"/>
      <c r="D253" s="24"/>
    </row>
    <row r="254" spans="1:4" ht="15.75" customHeight="1">
      <c r="A254" s="24"/>
      <c r="C254" s="24"/>
      <c r="D254" s="24"/>
    </row>
    <row r="255" spans="1:4" ht="15.75" customHeight="1">
      <c r="A255" s="24"/>
      <c r="C255" s="24"/>
      <c r="D255" s="24"/>
    </row>
    <row r="256" spans="1:4" ht="15.75" customHeight="1">
      <c r="A256" s="24"/>
      <c r="C256" s="24"/>
      <c r="D256" s="24"/>
    </row>
    <row r="257" spans="1:4" ht="15.75" customHeight="1">
      <c r="A257" s="24"/>
      <c r="C257" s="24"/>
      <c r="D257" s="24"/>
    </row>
    <row r="258" spans="1:4" ht="15.75" customHeight="1">
      <c r="A258" s="24"/>
      <c r="C258" s="24"/>
      <c r="D258" s="24"/>
    </row>
    <row r="259" spans="1:4" ht="15.75" customHeight="1">
      <c r="A259" s="24"/>
      <c r="C259" s="24"/>
      <c r="D259" s="24"/>
    </row>
    <row r="260" spans="1:4" ht="15.75" customHeight="1">
      <c r="A260" s="24"/>
      <c r="C260" s="24"/>
      <c r="D260" s="24"/>
    </row>
    <row r="261" spans="1:4" ht="15.75" customHeight="1">
      <c r="A261" s="24"/>
      <c r="C261" s="24"/>
      <c r="D261" s="24"/>
    </row>
    <row r="262" spans="1:4" ht="15.75" customHeight="1">
      <c r="A262" s="24"/>
      <c r="C262" s="24"/>
      <c r="D262" s="24"/>
    </row>
    <row r="263" spans="1:4" ht="15.75" customHeight="1">
      <c r="A263" s="24"/>
      <c r="C263" s="24"/>
      <c r="D263" s="24"/>
    </row>
    <row r="264" spans="1:4" ht="15.75" customHeight="1">
      <c r="A264" s="24"/>
      <c r="C264" s="24"/>
      <c r="D264" s="24"/>
    </row>
    <row r="265" spans="1:4" ht="15.75" customHeight="1">
      <c r="A265" s="24"/>
      <c r="C265" s="24"/>
      <c r="D265" s="24"/>
    </row>
    <row r="266" spans="1:4" ht="15.75" customHeight="1">
      <c r="A266" s="24"/>
      <c r="C266" s="24"/>
      <c r="D266" s="24"/>
    </row>
    <row r="267" spans="1:4" ht="15.75" customHeight="1">
      <c r="A267" s="24"/>
      <c r="C267" s="24"/>
      <c r="D267" s="24"/>
    </row>
    <row r="268" spans="1:4" ht="15.75" customHeight="1">
      <c r="A268" s="24"/>
      <c r="C268" s="24"/>
      <c r="D268" s="24"/>
    </row>
    <row r="269" spans="1:4" ht="15.75" customHeight="1">
      <c r="A269" s="24"/>
      <c r="C269" s="24"/>
      <c r="D269" s="24"/>
    </row>
    <row r="270" spans="1:4" ht="15.75" customHeight="1">
      <c r="A270" s="24"/>
      <c r="C270" s="24"/>
      <c r="D270" s="24"/>
    </row>
    <row r="271" spans="1:4" ht="15.75" customHeight="1">
      <c r="A271" s="24"/>
      <c r="C271" s="24"/>
      <c r="D271" s="24"/>
    </row>
    <row r="272" spans="1:4" ht="15.75" customHeight="1">
      <c r="A272" s="24"/>
      <c r="C272" s="24"/>
      <c r="D272" s="24"/>
    </row>
    <row r="273" spans="1:4" ht="15.75" customHeight="1">
      <c r="A273" s="24"/>
      <c r="C273" s="24"/>
      <c r="D273" s="24"/>
    </row>
    <row r="274" spans="1:4" ht="15.75" customHeight="1">
      <c r="A274" s="24"/>
      <c r="C274" s="24"/>
      <c r="D274" s="24"/>
    </row>
    <row r="275" spans="1:4" ht="15.75" customHeight="1">
      <c r="A275" s="24"/>
      <c r="C275" s="24"/>
      <c r="D275" s="24"/>
    </row>
    <row r="276" spans="1:4" ht="15.75" customHeight="1">
      <c r="A276" s="24"/>
      <c r="C276" s="24"/>
      <c r="D276" s="24"/>
    </row>
    <row r="277" spans="1:4" ht="15.75" customHeight="1">
      <c r="A277" s="24"/>
      <c r="C277" s="24"/>
      <c r="D277" s="24"/>
    </row>
    <row r="278" spans="1:4" ht="15.75" customHeight="1">
      <c r="A278" s="24"/>
      <c r="C278" s="24"/>
      <c r="D278" s="24"/>
    </row>
    <row r="279" spans="1:4" ht="15.75" customHeight="1">
      <c r="A279" s="24"/>
      <c r="C279" s="24"/>
      <c r="D279" s="24"/>
    </row>
    <row r="280" spans="1:4" ht="15.75" customHeight="1">
      <c r="A280" s="24"/>
      <c r="C280" s="24"/>
      <c r="D280" s="24"/>
    </row>
    <row r="281" spans="1:4" ht="15.75" customHeight="1">
      <c r="A281" s="24"/>
      <c r="C281" s="24"/>
      <c r="D281" s="24"/>
    </row>
    <row r="282" spans="1:4" ht="15.75" customHeight="1">
      <c r="A282" s="24"/>
      <c r="C282" s="24"/>
      <c r="D282" s="24"/>
    </row>
    <row r="283" spans="1:4" ht="15.75" customHeight="1">
      <c r="A283" s="24"/>
      <c r="C283" s="24"/>
      <c r="D283" s="24"/>
    </row>
    <row r="284" spans="1:4" ht="15.75" customHeight="1">
      <c r="A284" s="24"/>
      <c r="C284" s="24"/>
      <c r="D284" s="24"/>
    </row>
    <row r="285" spans="1:4" ht="15.75" customHeight="1">
      <c r="A285" s="24"/>
      <c r="C285" s="24"/>
      <c r="D285" s="24"/>
    </row>
    <row r="286" spans="1:4" ht="15.75" customHeight="1">
      <c r="A286" s="24"/>
      <c r="C286" s="24"/>
      <c r="D286" s="24"/>
    </row>
    <row r="287" spans="1:4" ht="15.75" customHeight="1">
      <c r="A287" s="24"/>
      <c r="C287" s="24"/>
      <c r="D287" s="24"/>
    </row>
    <row r="288" spans="1:4" ht="15.75" customHeight="1">
      <c r="A288" s="24"/>
      <c r="C288" s="24"/>
      <c r="D288" s="24"/>
    </row>
    <row r="289" spans="1:4" ht="15.75" customHeight="1">
      <c r="A289" s="24"/>
      <c r="C289" s="24"/>
      <c r="D289" s="24"/>
    </row>
    <row r="290" spans="1:4" ht="15.75" customHeight="1">
      <c r="A290" s="24"/>
      <c r="C290" s="24"/>
      <c r="D290" s="24"/>
    </row>
    <row r="291" spans="1:4" ht="15.75" customHeight="1"/>
    <row r="292" spans="1:4" ht="15.75" customHeight="1"/>
    <row r="293" spans="1:4" ht="15.75" customHeight="1"/>
    <row r="294" spans="1:4" ht="15.75" customHeight="1"/>
    <row r="295" spans="1:4" ht="15.75" customHeight="1"/>
    <row r="296" spans="1:4" ht="15.75" customHeight="1"/>
    <row r="297" spans="1:4" ht="15.75" customHeight="1"/>
    <row r="298" spans="1:4" ht="15.75" customHeight="1"/>
    <row r="299" spans="1:4" ht="15.75" customHeight="1"/>
    <row r="300" spans="1:4" ht="15.75" customHeight="1"/>
    <row r="301" spans="1:4" ht="15.75" customHeight="1"/>
    <row r="302" spans="1:4" ht="15.75" customHeight="1"/>
    <row r="303" spans="1:4" ht="15.75" customHeight="1"/>
    <row r="304" spans="1: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1">
    <mergeCell ref="B26:B31"/>
    <mergeCell ref="B32:B37"/>
    <mergeCell ref="E36:E39"/>
    <mergeCell ref="A44:J44"/>
    <mergeCell ref="A7:J7"/>
    <mergeCell ref="A19:F19"/>
    <mergeCell ref="E22:E25"/>
    <mergeCell ref="F23:F25"/>
    <mergeCell ref="E26:E30"/>
    <mergeCell ref="F26:F31"/>
    <mergeCell ref="E31:E3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" customHeight="1"/>
  <cols>
    <col min="1" max="1" width="23" customWidth="1"/>
    <col min="2" max="2" width="8.90625" customWidth="1"/>
    <col min="3" max="3" width="11.36328125" customWidth="1"/>
    <col min="4" max="4" width="10.453125" customWidth="1"/>
    <col min="5" max="5" width="16.6328125" customWidth="1"/>
    <col min="6" max="6" width="26.6328125" customWidth="1"/>
    <col min="7" max="9" width="15.08984375" customWidth="1"/>
  </cols>
  <sheetData>
    <row r="1" spans="1:26" ht="26">
      <c r="A1" s="150" t="s">
        <v>179</v>
      </c>
      <c r="B1" s="150" t="s">
        <v>180</v>
      </c>
      <c r="C1" s="150" t="s">
        <v>181</v>
      </c>
      <c r="D1" s="150" t="s">
        <v>182</v>
      </c>
      <c r="E1" s="150" t="s">
        <v>183</v>
      </c>
      <c r="F1" s="150" t="s">
        <v>184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5.75" customHeight="1">
      <c r="A2" s="152"/>
    </row>
    <row r="3" spans="1:26" ht="15.75" customHeight="1">
      <c r="A3" s="153"/>
    </row>
    <row r="4" spans="1:26" ht="15.75" customHeight="1">
      <c r="A4" s="152"/>
    </row>
    <row r="5" spans="1:26" ht="15.75" customHeight="1">
      <c r="A5" s="154"/>
    </row>
    <row r="6" spans="1:26" ht="15.75" customHeight="1">
      <c r="A6" s="154"/>
    </row>
    <row r="7" spans="1:26" ht="15.75" customHeight="1">
      <c r="A7" s="154"/>
    </row>
    <row r="8" spans="1:26" ht="15.75" customHeight="1">
      <c r="A8" s="154"/>
    </row>
    <row r="9" spans="1:26" ht="15.75" customHeight="1">
      <c r="A9" s="152"/>
    </row>
    <row r="10" spans="1:26" ht="15.75" customHeight="1">
      <c r="A10" s="155"/>
    </row>
    <row r="11" spans="1:26" ht="15.75" customHeight="1">
      <c r="A11" s="155"/>
    </row>
    <row r="12" spans="1:26" ht="15.75" customHeight="1">
      <c r="A12" s="155"/>
    </row>
    <row r="13" spans="1:26" ht="15.75" customHeight="1">
      <c r="A13" s="155"/>
    </row>
    <row r="14" spans="1:26" ht="15.75" customHeight="1"/>
    <row r="15" spans="1:26" ht="15.75" customHeight="1"/>
    <row r="16" spans="1:26" ht="15.75" customHeight="1"/>
    <row r="17" spans="1:3" ht="15.75" customHeight="1">
      <c r="A17" s="155"/>
    </row>
    <row r="18" spans="1:3" ht="15.75" customHeight="1">
      <c r="A18" s="155"/>
    </row>
    <row r="19" spans="1:3" ht="15.75" customHeight="1">
      <c r="A19" s="155"/>
    </row>
    <row r="20" spans="1:3" ht="15.75" customHeight="1">
      <c r="A20" s="154"/>
    </row>
    <row r="21" spans="1:3" ht="15.75" customHeight="1">
      <c r="A21" s="154"/>
      <c r="B21" s="14"/>
      <c r="C21" s="14"/>
    </row>
    <row r="22" spans="1:3" ht="15.75" customHeight="1">
      <c r="A22" s="152"/>
    </row>
    <row r="23" spans="1:3" ht="15.75" customHeight="1">
      <c r="A23" s="154"/>
    </row>
    <row r="24" spans="1:3" ht="15.75" customHeight="1">
      <c r="A24" s="154"/>
    </row>
    <row r="25" spans="1:3" ht="15.75" customHeight="1">
      <c r="A25" s="154"/>
    </row>
    <row r="26" spans="1:3" ht="15.75" customHeight="1">
      <c r="A26" s="152"/>
      <c r="B26" s="24"/>
      <c r="C26" s="24"/>
    </row>
    <row r="27" spans="1:3" ht="15.75" customHeight="1">
      <c r="A27" s="152"/>
    </row>
    <row r="28" spans="1:3" ht="15.75" customHeight="1">
      <c r="A28" s="152"/>
    </row>
    <row r="29" spans="1:3" ht="15.75" customHeight="1">
      <c r="A29" s="156"/>
    </row>
    <row r="30" spans="1:3" ht="15.75" customHeight="1">
      <c r="A30" s="152"/>
    </row>
    <row r="31" spans="1:3" ht="15.75" customHeight="1">
      <c r="A31" s="152"/>
      <c r="B31" s="14"/>
    </row>
    <row r="32" spans="1:3" ht="15.75" customHeight="1">
      <c r="A32" s="152"/>
      <c r="B32" s="14"/>
      <c r="C32" s="237"/>
    </row>
    <row r="33" spans="1:9" ht="15.75" customHeight="1">
      <c r="A33" s="152"/>
      <c r="B33" s="14"/>
      <c r="C33" s="228"/>
      <c r="F33" s="157"/>
      <c r="H33" s="157"/>
      <c r="I33" s="157"/>
    </row>
    <row r="34" spans="1:9" ht="15.75" customHeight="1">
      <c r="B34" s="14"/>
      <c r="C34" s="228"/>
      <c r="F34" s="157"/>
      <c r="H34" s="157"/>
      <c r="I34" s="157"/>
    </row>
    <row r="35" spans="1:9" ht="15.75" customHeight="1">
      <c r="A35" s="152"/>
      <c r="B35" s="14"/>
      <c r="C35" s="228"/>
      <c r="F35" s="157"/>
      <c r="H35" s="157"/>
      <c r="I35" s="157"/>
    </row>
    <row r="36" spans="1:9" ht="15.75" customHeight="1">
      <c r="A36" s="152"/>
      <c r="B36" s="14"/>
      <c r="C36" s="228"/>
      <c r="F36" s="157"/>
      <c r="G36" s="157"/>
      <c r="H36" s="157"/>
      <c r="I36" s="157"/>
    </row>
    <row r="37" spans="1:9" ht="15.75" customHeight="1">
      <c r="A37" s="152"/>
      <c r="F37" s="157"/>
      <c r="G37" s="157"/>
      <c r="H37" s="157"/>
      <c r="I37" s="157"/>
    </row>
    <row r="38" spans="1:9" ht="15.75" customHeight="1">
      <c r="A38" s="152"/>
      <c r="F38" s="157"/>
      <c r="G38" s="157"/>
      <c r="H38" s="157"/>
      <c r="I38" s="157"/>
    </row>
    <row r="39" spans="1:9" ht="15.75" customHeight="1">
      <c r="A39" s="152"/>
    </row>
    <row r="40" spans="1:9" ht="15.75" customHeight="1">
      <c r="A40" s="152"/>
    </row>
    <row r="41" spans="1:9" ht="15.75" customHeight="1">
      <c r="A41" s="158" t="s">
        <v>185</v>
      </c>
      <c r="B41" s="159"/>
      <c r="C41" s="159"/>
      <c r="D41" s="160">
        <f>SUM(D2:D40)</f>
        <v>0</v>
      </c>
    </row>
    <row r="42" spans="1:9" ht="15.75" customHeight="1">
      <c r="A42" s="152"/>
    </row>
    <row r="43" spans="1:9" ht="15.75" customHeight="1">
      <c r="A43" s="152"/>
    </row>
    <row r="44" spans="1:9" ht="15.75" customHeight="1">
      <c r="A44" s="152"/>
      <c r="D44" s="161"/>
      <c r="E44" s="162"/>
    </row>
    <row r="45" spans="1:9" ht="15.75" customHeight="1">
      <c r="A45" s="152"/>
    </row>
    <row r="46" spans="1:9" ht="15.75" customHeight="1">
      <c r="A46" s="152"/>
    </row>
    <row r="47" spans="1:9" ht="15.75" customHeight="1">
      <c r="A47" s="156"/>
    </row>
    <row r="48" spans="1:9" ht="15.75" customHeight="1">
      <c r="A48" s="152"/>
    </row>
    <row r="49" spans="1:1" ht="15.75" customHeight="1">
      <c r="A49" s="152"/>
    </row>
    <row r="50" spans="1:1" ht="15.75" customHeight="1">
      <c r="A50" s="152"/>
    </row>
    <row r="51" spans="1:1" ht="15.75" customHeight="1">
      <c r="A51" s="152"/>
    </row>
    <row r="52" spans="1:1" ht="15.75" customHeight="1">
      <c r="A52" s="152"/>
    </row>
    <row r="53" spans="1:1" ht="15.75" customHeight="1">
      <c r="A53" s="152"/>
    </row>
    <row r="54" spans="1:1" ht="15.75" customHeight="1">
      <c r="A54" s="152"/>
    </row>
    <row r="55" spans="1:1" ht="15.75" customHeight="1">
      <c r="A55" s="152"/>
    </row>
    <row r="56" spans="1:1" ht="15.75" customHeight="1">
      <c r="A56" s="152"/>
    </row>
    <row r="57" spans="1:1" ht="15.75" customHeight="1">
      <c r="A57" s="152"/>
    </row>
    <row r="58" spans="1:1" ht="15.75" customHeight="1">
      <c r="A58" s="152"/>
    </row>
    <row r="59" spans="1:1" ht="15.75" customHeight="1">
      <c r="A59" s="152"/>
    </row>
    <row r="60" spans="1:1" ht="15.75" customHeight="1">
      <c r="A60" s="152"/>
    </row>
    <row r="61" spans="1:1" ht="15.75" customHeight="1">
      <c r="A61" s="152"/>
    </row>
    <row r="62" spans="1:1" ht="15.75" customHeight="1">
      <c r="A62" s="152"/>
    </row>
    <row r="63" spans="1:1" ht="15.75" customHeight="1">
      <c r="A63" s="152"/>
    </row>
    <row r="64" spans="1:1" ht="15.75" customHeight="1">
      <c r="A64" s="152"/>
    </row>
    <row r="65" spans="1:1" ht="15.75" customHeight="1">
      <c r="A65" s="152"/>
    </row>
    <row r="66" spans="1:1" ht="15.75" customHeight="1">
      <c r="A66" s="152"/>
    </row>
    <row r="67" spans="1:1" ht="15.75" customHeight="1">
      <c r="A67" s="152"/>
    </row>
    <row r="68" spans="1:1" ht="15.75" customHeight="1">
      <c r="A68" s="152"/>
    </row>
    <row r="69" spans="1:1" ht="15.75" customHeight="1">
      <c r="A69" s="152"/>
    </row>
    <row r="70" spans="1:1" ht="15.75" customHeight="1">
      <c r="A70" s="152"/>
    </row>
    <row r="71" spans="1:1" ht="15.75" customHeight="1">
      <c r="A71" s="152"/>
    </row>
    <row r="72" spans="1:1" ht="15.75" customHeight="1">
      <c r="A72" s="152"/>
    </row>
    <row r="73" spans="1:1" ht="15.75" customHeight="1">
      <c r="A73" s="152"/>
    </row>
    <row r="74" spans="1:1" ht="15.75" customHeight="1">
      <c r="A74" s="152"/>
    </row>
    <row r="75" spans="1:1" ht="15.75" customHeight="1">
      <c r="A75" s="152"/>
    </row>
    <row r="76" spans="1:1" ht="15.75" customHeight="1">
      <c r="A76" s="152"/>
    </row>
    <row r="77" spans="1:1" ht="15.75" customHeight="1">
      <c r="A77" s="152"/>
    </row>
    <row r="78" spans="1:1" ht="15.75" customHeight="1">
      <c r="A78" s="152"/>
    </row>
    <row r="79" spans="1:1" ht="15.75" customHeight="1">
      <c r="A79" s="152"/>
    </row>
    <row r="80" spans="1:1" ht="15.75" customHeight="1">
      <c r="A80" s="152"/>
    </row>
    <row r="81" spans="1:1" ht="15.75" customHeight="1">
      <c r="A81" s="152"/>
    </row>
    <row r="82" spans="1:1" ht="15.75" customHeight="1">
      <c r="A82" s="152"/>
    </row>
    <row r="83" spans="1:1" ht="15.75" customHeight="1">
      <c r="A83" s="152"/>
    </row>
    <row r="84" spans="1:1" ht="15.75" customHeight="1">
      <c r="A84" s="152"/>
    </row>
    <row r="85" spans="1:1" ht="15.75" customHeight="1">
      <c r="A85" s="152"/>
    </row>
    <row r="86" spans="1:1" ht="15.75" customHeight="1">
      <c r="A86" s="152"/>
    </row>
    <row r="87" spans="1:1" ht="15.75" customHeight="1">
      <c r="A87" s="152"/>
    </row>
    <row r="88" spans="1:1" ht="15.75" customHeight="1">
      <c r="A88" s="152"/>
    </row>
    <row r="89" spans="1:1" ht="15.75" customHeight="1">
      <c r="A89" s="152"/>
    </row>
    <row r="90" spans="1:1" ht="15.75" customHeight="1">
      <c r="A90" s="152"/>
    </row>
    <row r="91" spans="1:1" ht="15.75" customHeight="1">
      <c r="A91" s="152"/>
    </row>
    <row r="92" spans="1:1" ht="15.75" customHeight="1">
      <c r="A92" s="152"/>
    </row>
    <row r="93" spans="1:1" ht="15.75" customHeight="1">
      <c r="A93" s="152"/>
    </row>
    <row r="94" spans="1:1" ht="15.75" customHeight="1">
      <c r="A94" s="152"/>
    </row>
    <row r="95" spans="1:1" ht="15.75" customHeight="1">
      <c r="A95" s="152"/>
    </row>
    <row r="96" spans="1:1" ht="15.75" customHeight="1">
      <c r="A96" s="152"/>
    </row>
    <row r="97" spans="1:1" ht="15.75" customHeight="1">
      <c r="A97" s="152"/>
    </row>
    <row r="98" spans="1:1" ht="15.75" customHeight="1">
      <c r="A98" s="152"/>
    </row>
    <row r="99" spans="1:1" ht="15.75" customHeight="1">
      <c r="A99" s="152"/>
    </row>
    <row r="100" spans="1:1" ht="15.75" customHeight="1">
      <c r="A100" s="152"/>
    </row>
    <row r="101" spans="1:1" ht="15.75" customHeight="1">
      <c r="A101" s="152"/>
    </row>
    <row r="102" spans="1:1" ht="15.75" customHeight="1">
      <c r="A102" s="152"/>
    </row>
    <row r="103" spans="1:1" ht="15.75" customHeight="1"/>
    <row r="104" spans="1:1" ht="15.75" customHeight="1"/>
    <row r="105" spans="1:1" ht="15.75" customHeight="1"/>
    <row r="106" spans="1:1" ht="15.75" customHeight="1"/>
    <row r="107" spans="1:1" ht="15.75" customHeight="1"/>
    <row r="108" spans="1:1" ht="15.75" customHeight="1"/>
    <row r="109" spans="1:1" ht="15.75" customHeight="1"/>
    <row r="110" spans="1:1" ht="15.75" customHeight="1"/>
    <row r="111" spans="1:1" ht="15.75" customHeight="1"/>
    <row r="112" spans="1: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32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outlinePr summaryBelow="0" summaryRight="0"/>
  </sheetPr>
  <dimension ref="A1:AE1000"/>
  <sheetViews>
    <sheetView topLeftCell="W27" workbookViewId="0">
      <selection activeCell="AB14" sqref="AB14:AC15"/>
    </sheetView>
  </sheetViews>
  <sheetFormatPr defaultColWidth="12.6328125" defaultRowHeight="15" customHeight="1"/>
  <cols>
    <col min="1" max="1" width="4.36328125" hidden="1" customWidth="1"/>
    <col min="2" max="2" width="25" hidden="1" customWidth="1"/>
    <col min="3" max="3" width="7.08984375" hidden="1" customWidth="1"/>
    <col min="4" max="4" width="32.453125" hidden="1" customWidth="1"/>
    <col min="5" max="5" width="17.90625" hidden="1" customWidth="1"/>
    <col min="6" max="6" width="5.7265625" hidden="1" customWidth="1"/>
    <col min="7" max="7" width="19" hidden="1" customWidth="1"/>
    <col min="8" max="8" width="12.90625" hidden="1" customWidth="1"/>
    <col min="9" max="9" width="20.7265625" hidden="1" customWidth="1"/>
    <col min="10" max="12" width="15.08984375" hidden="1" customWidth="1"/>
    <col min="13" max="13" width="18.7265625" hidden="1" customWidth="1"/>
    <col min="14" max="17" width="15.08984375" hidden="1" customWidth="1"/>
    <col min="18" max="18" width="4.453125" customWidth="1"/>
    <col min="19" max="19" width="2.7265625" customWidth="1"/>
    <col min="20" max="20" width="25" customWidth="1"/>
    <col min="21" max="21" width="25.7265625" customWidth="1"/>
    <col min="22" max="22" width="20.08984375" customWidth="1"/>
    <col min="23" max="23" width="32.26953125" customWidth="1"/>
    <col min="24" max="24" width="23.6328125" customWidth="1"/>
    <col min="25" max="25" width="17.90625" customWidth="1"/>
    <col min="26" max="26" width="13.36328125" customWidth="1"/>
    <col min="27" max="27" width="12.90625" customWidth="1"/>
    <col min="28" max="28" width="15.453125" customWidth="1"/>
    <col min="29" max="29" width="25.6328125" customWidth="1"/>
    <col min="30" max="30" width="27.36328125" customWidth="1"/>
    <col min="31" max="31" width="27.453125" customWidth="1"/>
  </cols>
  <sheetData>
    <row r="1" spans="1:31" ht="15.75" customHeight="1">
      <c r="B1" s="163" t="s">
        <v>186</v>
      </c>
      <c r="C1" s="14" t="s">
        <v>187</v>
      </c>
      <c r="D1" s="14" t="s">
        <v>188</v>
      </c>
      <c r="E1" s="14" t="s">
        <v>189</v>
      </c>
      <c r="G1" s="163" t="s">
        <v>190</v>
      </c>
      <c r="H1" s="14" t="s">
        <v>187</v>
      </c>
      <c r="I1" s="24" t="s">
        <v>191</v>
      </c>
      <c r="K1" s="14" t="s">
        <v>192</v>
      </c>
      <c r="L1" s="14" t="s">
        <v>187</v>
      </c>
      <c r="O1" s="14" t="s">
        <v>193</v>
      </c>
      <c r="Q1" s="238" t="s">
        <v>194</v>
      </c>
      <c r="R1" s="24" t="s">
        <v>195</v>
      </c>
    </row>
    <row r="2" spans="1:31" ht="15.75" customHeight="1">
      <c r="A2" s="24">
        <v>1</v>
      </c>
      <c r="B2" s="145" t="s">
        <v>196</v>
      </c>
      <c r="C2" s="24" t="s">
        <v>197</v>
      </c>
      <c r="D2" s="24" t="s">
        <v>198</v>
      </c>
      <c r="E2" s="24" t="s">
        <v>199</v>
      </c>
      <c r="F2" s="24">
        <v>1</v>
      </c>
      <c r="G2" s="145" t="s">
        <v>200</v>
      </c>
      <c r="H2" s="24" t="s">
        <v>201</v>
      </c>
      <c r="I2" s="24" t="s">
        <v>202</v>
      </c>
      <c r="J2" s="24">
        <v>1</v>
      </c>
      <c r="K2" s="164" t="s">
        <v>203</v>
      </c>
      <c r="L2" s="24" t="s">
        <v>86</v>
      </c>
      <c r="N2" s="14"/>
      <c r="O2" s="24"/>
      <c r="Q2" s="228"/>
      <c r="S2" s="45"/>
      <c r="T2" s="165" t="s">
        <v>186</v>
      </c>
      <c r="U2" s="166"/>
      <c r="V2" s="166" t="s">
        <v>204</v>
      </c>
      <c r="W2" s="166" t="s">
        <v>188</v>
      </c>
      <c r="X2" s="166" t="s">
        <v>189</v>
      </c>
      <c r="Y2" s="166" t="s">
        <v>205</v>
      </c>
      <c r="AA2" s="167" t="s">
        <v>206</v>
      </c>
      <c r="AB2" s="168" t="s">
        <v>204</v>
      </c>
      <c r="AC2" s="168" t="s">
        <v>189</v>
      </c>
      <c r="AD2" s="168" t="s">
        <v>205</v>
      </c>
      <c r="AE2" s="14"/>
    </row>
    <row r="3" spans="1:31" ht="15.75" customHeight="1">
      <c r="A3" s="24">
        <v>2</v>
      </c>
      <c r="B3" s="145" t="s">
        <v>207</v>
      </c>
      <c r="C3" s="24" t="s">
        <v>201</v>
      </c>
      <c r="D3" s="24" t="s">
        <v>208</v>
      </c>
      <c r="E3" s="24"/>
      <c r="F3" s="24">
        <v>2</v>
      </c>
      <c r="G3" s="24" t="s">
        <v>209</v>
      </c>
      <c r="H3" s="24" t="s">
        <v>201</v>
      </c>
      <c r="I3" s="24" t="s">
        <v>202</v>
      </c>
      <c r="J3" s="24">
        <v>2</v>
      </c>
      <c r="K3" s="164" t="s">
        <v>210</v>
      </c>
      <c r="L3" s="24" t="s">
        <v>86</v>
      </c>
      <c r="N3" s="169"/>
      <c r="O3" s="170" t="s">
        <v>211</v>
      </c>
      <c r="P3" s="170" t="s">
        <v>212</v>
      </c>
      <c r="Q3" s="228"/>
      <c r="S3" s="45">
        <v>1</v>
      </c>
      <c r="T3" s="45"/>
      <c r="U3" s="45"/>
      <c r="V3" s="45"/>
      <c r="W3" s="45"/>
      <c r="X3" s="45"/>
      <c r="Y3" s="45"/>
      <c r="AA3" s="171"/>
      <c r="AB3" s="172"/>
      <c r="AC3" s="173"/>
      <c r="AD3" s="173"/>
      <c r="AE3" s="24"/>
    </row>
    <row r="4" spans="1:31" ht="15.75" customHeight="1">
      <c r="A4" s="24">
        <v>4</v>
      </c>
      <c r="B4" s="145" t="s">
        <v>213</v>
      </c>
      <c r="C4" s="24" t="s">
        <v>201</v>
      </c>
      <c r="D4" s="24" t="s">
        <v>214</v>
      </c>
      <c r="E4" s="24" t="s">
        <v>215</v>
      </c>
      <c r="F4" s="24">
        <v>4</v>
      </c>
      <c r="G4" s="24" t="s">
        <v>216</v>
      </c>
      <c r="H4" s="24" t="s">
        <v>217</v>
      </c>
      <c r="I4" s="24" t="s">
        <v>202</v>
      </c>
      <c r="J4" s="24">
        <v>4</v>
      </c>
      <c r="K4" s="164" t="s">
        <v>218</v>
      </c>
      <c r="L4" s="24" t="s">
        <v>86</v>
      </c>
      <c r="N4" s="170" t="s">
        <v>201</v>
      </c>
      <c r="O4" s="56">
        <v>11</v>
      </c>
      <c r="P4" s="56">
        <v>3</v>
      </c>
      <c r="Q4" s="228"/>
      <c r="S4" s="45">
        <v>2</v>
      </c>
      <c r="T4" s="45"/>
      <c r="U4" s="45"/>
      <c r="V4" s="45"/>
      <c r="W4" s="45"/>
      <c r="X4" s="45"/>
      <c r="Y4" s="45"/>
      <c r="AA4" s="171"/>
      <c r="AB4" s="172"/>
      <c r="AC4" s="173"/>
      <c r="AD4" s="173"/>
      <c r="AE4" s="24"/>
    </row>
    <row r="5" spans="1:31" ht="15.75" customHeight="1">
      <c r="A5" s="24">
        <v>5</v>
      </c>
      <c r="B5" s="24" t="s">
        <v>219</v>
      </c>
      <c r="C5" s="24" t="s">
        <v>201</v>
      </c>
      <c r="D5" s="24" t="s">
        <v>89</v>
      </c>
      <c r="E5" s="24" t="s">
        <v>220</v>
      </c>
      <c r="F5" s="24">
        <v>5</v>
      </c>
      <c r="G5" s="24"/>
      <c r="H5" s="24"/>
      <c r="I5" s="24"/>
      <c r="J5" s="24">
        <v>5</v>
      </c>
      <c r="K5" s="174" t="s">
        <v>221</v>
      </c>
      <c r="L5" s="24" t="s">
        <v>222</v>
      </c>
      <c r="M5" s="14"/>
      <c r="N5" s="170" t="s">
        <v>223</v>
      </c>
      <c r="O5" s="56">
        <v>3</v>
      </c>
      <c r="P5" s="56">
        <v>6</v>
      </c>
      <c r="Q5" s="228"/>
      <c r="S5" s="45">
        <v>3</v>
      </c>
      <c r="T5" s="45"/>
      <c r="U5" s="45"/>
      <c r="V5" s="45"/>
      <c r="W5" s="45"/>
      <c r="X5" s="45"/>
      <c r="Y5" s="45"/>
      <c r="AA5" s="171"/>
      <c r="AB5" s="172"/>
      <c r="AC5" s="173"/>
      <c r="AD5" s="173"/>
      <c r="AE5" s="24"/>
    </row>
    <row r="6" spans="1:31" ht="15.75" customHeight="1">
      <c r="A6" s="175">
        <v>6</v>
      </c>
      <c r="B6" s="24" t="s">
        <v>224</v>
      </c>
      <c r="C6" s="24" t="s">
        <v>201</v>
      </c>
      <c r="D6" s="24" t="s">
        <v>225</v>
      </c>
      <c r="E6" s="24"/>
      <c r="F6" s="24">
        <v>6</v>
      </c>
      <c r="G6" s="145" t="s">
        <v>226</v>
      </c>
      <c r="H6" s="24" t="s">
        <v>223</v>
      </c>
      <c r="I6" s="14" t="s">
        <v>227</v>
      </c>
      <c r="J6" s="24">
        <v>6</v>
      </c>
      <c r="K6" s="24" t="s">
        <v>228</v>
      </c>
      <c r="L6" s="24" t="s">
        <v>229</v>
      </c>
      <c r="M6" s="24"/>
      <c r="N6" s="170" t="s">
        <v>229</v>
      </c>
      <c r="O6" s="56">
        <v>3</v>
      </c>
      <c r="P6" s="56"/>
      <c r="S6" s="45">
        <v>4</v>
      </c>
      <c r="T6" s="45"/>
      <c r="U6" s="45"/>
      <c r="V6" s="45"/>
      <c r="W6" s="45"/>
      <c r="X6" s="45"/>
      <c r="Y6" s="45"/>
      <c r="AA6" s="171"/>
      <c r="AB6" s="172"/>
      <c r="AC6" s="173"/>
      <c r="AD6" s="173"/>
      <c r="AE6" s="24"/>
    </row>
    <row r="7" spans="1:31" ht="15.75" customHeight="1">
      <c r="A7" s="24">
        <v>7</v>
      </c>
      <c r="B7" s="145" t="s">
        <v>230</v>
      </c>
      <c r="C7" s="24" t="s">
        <v>197</v>
      </c>
      <c r="D7" s="24" t="s">
        <v>231</v>
      </c>
      <c r="E7" s="24" t="s">
        <v>232</v>
      </c>
      <c r="F7" s="24">
        <v>7</v>
      </c>
      <c r="G7" s="145" t="s">
        <v>233</v>
      </c>
      <c r="H7" s="24" t="s">
        <v>201</v>
      </c>
      <c r="I7" s="14" t="s">
        <v>86</v>
      </c>
      <c r="J7" s="24">
        <v>7</v>
      </c>
      <c r="K7" s="24" t="s">
        <v>234</v>
      </c>
      <c r="L7" s="24" t="s">
        <v>222</v>
      </c>
      <c r="N7" s="170" t="s">
        <v>217</v>
      </c>
      <c r="O7" s="56">
        <v>1</v>
      </c>
      <c r="P7" s="56"/>
      <c r="S7" s="45">
        <v>5</v>
      </c>
      <c r="T7" s="45"/>
      <c r="U7" s="45"/>
      <c r="V7" s="45"/>
      <c r="W7" s="45"/>
      <c r="X7" s="45"/>
      <c r="Y7" s="45"/>
      <c r="AA7" s="171"/>
      <c r="AB7" s="172"/>
      <c r="AC7" s="173"/>
      <c r="AD7" s="173"/>
    </row>
    <row r="8" spans="1:31" ht="15.75" customHeight="1">
      <c r="A8" s="24">
        <v>8</v>
      </c>
      <c r="B8" s="145" t="s">
        <v>235</v>
      </c>
      <c r="C8" s="24" t="s">
        <v>236</v>
      </c>
      <c r="D8" s="24" t="s">
        <v>206</v>
      </c>
      <c r="E8" s="24" t="s">
        <v>237</v>
      </c>
      <c r="F8" s="24">
        <v>8</v>
      </c>
      <c r="G8" s="145" t="s">
        <v>238</v>
      </c>
      <c r="H8" s="24" t="s">
        <v>236</v>
      </c>
      <c r="I8" s="14" t="s">
        <v>227</v>
      </c>
      <c r="J8" s="24">
        <v>8</v>
      </c>
      <c r="K8" s="24" t="s">
        <v>239</v>
      </c>
      <c r="L8" s="24" t="s">
        <v>197</v>
      </c>
      <c r="N8" s="169"/>
      <c r="O8" s="24"/>
      <c r="S8" s="45">
        <v>6</v>
      </c>
      <c r="T8" s="45"/>
      <c r="U8" s="45"/>
      <c r="V8" s="45"/>
      <c r="W8" s="45"/>
      <c r="X8" s="45"/>
      <c r="Y8" s="45"/>
      <c r="AA8" s="171"/>
      <c r="AB8" s="172"/>
      <c r="AC8" s="173"/>
      <c r="AD8" s="173"/>
    </row>
    <row r="9" spans="1:31" ht="15.75" customHeight="1">
      <c r="A9" s="24">
        <v>9</v>
      </c>
      <c r="B9" s="24" t="s">
        <v>240</v>
      </c>
      <c r="C9" s="24" t="s">
        <v>201</v>
      </c>
      <c r="D9" s="24" t="s">
        <v>241</v>
      </c>
      <c r="E9" s="24" t="s">
        <v>242</v>
      </c>
      <c r="F9" s="24">
        <v>9</v>
      </c>
      <c r="G9" s="176" t="s">
        <v>243</v>
      </c>
      <c r="H9" s="24" t="s">
        <v>201</v>
      </c>
      <c r="I9" s="24" t="s">
        <v>202</v>
      </c>
      <c r="J9" s="24">
        <v>9</v>
      </c>
      <c r="K9" s="177" t="s">
        <v>244</v>
      </c>
      <c r="L9" s="14" t="s">
        <v>86</v>
      </c>
      <c r="N9" s="170" t="s">
        <v>245</v>
      </c>
      <c r="O9" s="56">
        <f t="shared" ref="O9:P9" si="0">SUM(O4:O7)</f>
        <v>18</v>
      </c>
      <c r="P9" s="56">
        <f t="shared" si="0"/>
        <v>9</v>
      </c>
      <c r="Q9" s="178">
        <f>SUM(O9:P9)</f>
        <v>27</v>
      </c>
      <c r="S9" s="45">
        <v>7</v>
      </c>
      <c r="T9" s="45"/>
      <c r="U9" s="45"/>
      <c r="V9" s="45"/>
      <c r="W9" s="45"/>
      <c r="X9" s="45"/>
      <c r="Y9" s="45"/>
      <c r="AA9" s="171"/>
      <c r="AB9" s="172"/>
      <c r="AC9" s="168"/>
      <c r="AD9" s="173"/>
    </row>
    <row r="10" spans="1:31" ht="15.75" customHeight="1">
      <c r="A10" s="24">
        <v>10</v>
      </c>
      <c r="B10" s="24" t="s">
        <v>246</v>
      </c>
      <c r="C10" s="24" t="s">
        <v>201</v>
      </c>
      <c r="D10" s="24" t="s">
        <v>247</v>
      </c>
      <c r="E10" s="24" t="s">
        <v>248</v>
      </c>
      <c r="F10" s="24">
        <v>10</v>
      </c>
      <c r="G10" s="24" t="s">
        <v>249</v>
      </c>
      <c r="H10" s="24" t="s">
        <v>201</v>
      </c>
      <c r="I10" s="24" t="s">
        <v>202</v>
      </c>
      <c r="N10" s="14"/>
      <c r="O10" s="14"/>
      <c r="P10" s="24" t="s">
        <v>250</v>
      </c>
      <c r="Q10" s="179">
        <f>40-Q9</f>
        <v>13</v>
      </c>
      <c r="S10" s="45">
        <v>8</v>
      </c>
      <c r="T10" s="45"/>
      <c r="U10" s="45"/>
      <c r="V10" s="45"/>
      <c r="W10" s="45"/>
      <c r="X10" s="45"/>
      <c r="Y10" s="45"/>
      <c r="AA10" s="171"/>
      <c r="AB10" s="172"/>
      <c r="AC10" s="173"/>
      <c r="AD10" s="173"/>
      <c r="AE10" s="24"/>
    </row>
    <row r="11" spans="1:31" ht="15.75" customHeight="1">
      <c r="A11" s="24">
        <v>11</v>
      </c>
      <c r="B11" s="145" t="s">
        <v>251</v>
      </c>
      <c r="C11" s="24" t="s">
        <v>222</v>
      </c>
      <c r="D11" s="24" t="s">
        <v>247</v>
      </c>
      <c r="E11" s="24" t="s">
        <v>252</v>
      </c>
      <c r="F11" s="24">
        <v>11</v>
      </c>
      <c r="G11" s="145" t="s">
        <v>253</v>
      </c>
      <c r="H11" s="24" t="s">
        <v>223</v>
      </c>
      <c r="I11" s="24" t="s">
        <v>202</v>
      </c>
      <c r="P11" s="24" t="s">
        <v>254</v>
      </c>
      <c r="Q11" s="180">
        <f>Q9+Q10</f>
        <v>40</v>
      </c>
      <c r="S11" s="45">
        <v>9</v>
      </c>
      <c r="T11" s="45"/>
      <c r="U11" s="45"/>
      <c r="V11" s="45"/>
      <c r="W11" s="45"/>
      <c r="X11" s="45"/>
      <c r="Y11" s="45"/>
      <c r="AA11" s="171"/>
      <c r="AB11" s="172"/>
      <c r="AC11" s="173"/>
      <c r="AD11" s="173"/>
      <c r="AE11" s="24"/>
    </row>
    <row r="12" spans="1:31" ht="15.75" customHeight="1">
      <c r="A12" s="24"/>
      <c r="B12" s="145"/>
      <c r="C12" s="24"/>
      <c r="D12" s="24"/>
      <c r="E12" s="24"/>
      <c r="F12" s="24"/>
      <c r="G12" s="145"/>
      <c r="H12" s="24"/>
      <c r="I12" s="24"/>
      <c r="P12" s="24"/>
      <c r="Q12" s="180"/>
      <c r="S12" s="24"/>
      <c r="T12" s="24"/>
      <c r="U12" s="24"/>
      <c r="V12" s="24"/>
      <c r="W12" s="24"/>
      <c r="AA12" s="181"/>
      <c r="AB12" s="182"/>
      <c r="AD12" s="24"/>
      <c r="AE12" s="24"/>
    </row>
    <row r="13" spans="1:31" ht="15.75" customHeight="1">
      <c r="A13" s="24">
        <v>5</v>
      </c>
      <c r="B13" s="24" t="s">
        <v>255</v>
      </c>
      <c r="C13" s="24" t="s">
        <v>201</v>
      </c>
      <c r="D13" s="24" t="s">
        <v>256</v>
      </c>
      <c r="E13" s="24" t="s">
        <v>257</v>
      </c>
      <c r="M13" s="14"/>
      <c r="N13" s="24"/>
      <c r="O13" s="24"/>
      <c r="T13" s="183" t="s">
        <v>258</v>
      </c>
      <c r="U13" s="183" t="s">
        <v>259</v>
      </c>
      <c r="V13" s="183" t="s">
        <v>188</v>
      </c>
      <c r="W13" s="183" t="s">
        <v>260</v>
      </c>
      <c r="X13" s="183" t="s">
        <v>204</v>
      </c>
      <c r="Y13" s="183" t="s">
        <v>261</v>
      </c>
      <c r="Z13" s="183" t="s">
        <v>205</v>
      </c>
      <c r="AB13" s="184" t="s">
        <v>262</v>
      </c>
      <c r="AC13" s="184" t="s">
        <v>204</v>
      </c>
      <c r="AD13" s="184" t="s">
        <v>261</v>
      </c>
      <c r="AE13" s="184" t="s">
        <v>205</v>
      </c>
    </row>
    <row r="14" spans="1:31" ht="15.75" customHeight="1">
      <c r="B14" s="160" t="s">
        <v>263</v>
      </c>
      <c r="C14" s="160" t="s">
        <v>264</v>
      </c>
      <c r="D14" s="159"/>
      <c r="E14" s="159"/>
      <c r="F14" s="159"/>
      <c r="G14" s="160" t="s">
        <v>208</v>
      </c>
      <c r="H14" s="159"/>
      <c r="I14" s="160" t="s">
        <v>265</v>
      </c>
      <c r="J14" s="159"/>
      <c r="K14" s="160" t="s">
        <v>266</v>
      </c>
      <c r="O14" s="14"/>
      <c r="T14" s="185"/>
      <c r="U14" s="185"/>
      <c r="V14" s="185"/>
      <c r="W14" s="185"/>
      <c r="X14" s="185"/>
      <c r="Y14" s="185"/>
      <c r="Z14" s="185"/>
      <c r="AB14" s="186"/>
      <c r="AC14" s="186"/>
      <c r="AD14" s="187"/>
      <c r="AE14" s="187"/>
    </row>
    <row r="15" spans="1:31" ht="15.75" customHeight="1">
      <c r="A15" s="24"/>
      <c r="B15" s="188" t="s">
        <v>267</v>
      </c>
      <c r="C15" s="14">
        <v>3</v>
      </c>
      <c r="F15" s="24">
        <v>1</v>
      </c>
      <c r="G15" s="24" t="s">
        <v>268</v>
      </c>
      <c r="I15" s="24" t="s">
        <v>269</v>
      </c>
      <c r="J15" s="24"/>
      <c r="K15" s="14" t="s">
        <v>270</v>
      </c>
      <c r="T15" s="185"/>
      <c r="U15" s="185"/>
      <c r="V15" s="185"/>
      <c r="W15" s="185"/>
      <c r="X15" s="185"/>
      <c r="Y15" s="185"/>
      <c r="Z15" s="185"/>
      <c r="AA15" s="182"/>
      <c r="AB15" s="186"/>
      <c r="AC15" s="186"/>
      <c r="AD15" s="187"/>
      <c r="AE15" s="187"/>
    </row>
    <row r="16" spans="1:31" ht="15.75" customHeight="1">
      <c r="A16" s="24">
        <v>1</v>
      </c>
      <c r="B16" s="24" t="s">
        <v>271</v>
      </c>
      <c r="F16" s="24">
        <v>2</v>
      </c>
      <c r="G16" s="24" t="s">
        <v>272</v>
      </c>
      <c r="J16" s="24">
        <v>1</v>
      </c>
      <c r="K16" s="24" t="s">
        <v>273</v>
      </c>
      <c r="T16" s="185"/>
      <c r="U16" s="185"/>
      <c r="V16" s="185"/>
      <c r="W16" s="185"/>
      <c r="X16" s="185"/>
      <c r="Y16" s="185"/>
      <c r="Z16" s="185"/>
      <c r="AB16" s="187"/>
      <c r="AC16" s="187"/>
      <c r="AD16" s="187"/>
      <c r="AE16" s="187"/>
    </row>
    <row r="17" spans="1:31" ht="15.75" customHeight="1">
      <c r="A17" s="24"/>
      <c r="B17" s="188" t="s">
        <v>88</v>
      </c>
      <c r="C17" s="14">
        <v>6</v>
      </c>
      <c r="F17" s="24">
        <v>5</v>
      </c>
      <c r="G17" s="24" t="s">
        <v>274</v>
      </c>
      <c r="J17" s="24">
        <v>4</v>
      </c>
      <c r="K17" s="24" t="s">
        <v>275</v>
      </c>
      <c r="T17" s="185"/>
      <c r="U17" s="185"/>
      <c r="V17" s="185"/>
      <c r="W17" s="185"/>
      <c r="X17" s="185"/>
      <c r="Y17" s="185"/>
      <c r="Z17" s="185"/>
      <c r="AB17" s="187"/>
      <c r="AC17" s="187"/>
      <c r="AD17" s="187"/>
      <c r="AE17" s="187"/>
    </row>
    <row r="18" spans="1:31" ht="15.75" customHeight="1">
      <c r="A18" s="24">
        <v>4</v>
      </c>
      <c r="B18" s="24" t="s">
        <v>276</v>
      </c>
      <c r="F18" s="24">
        <v>6</v>
      </c>
      <c r="G18" s="24" t="s">
        <v>277</v>
      </c>
      <c r="J18" s="24">
        <v>5</v>
      </c>
      <c r="K18" s="24" t="s">
        <v>278</v>
      </c>
      <c r="T18" s="185"/>
      <c r="U18" s="185"/>
      <c r="V18" s="185"/>
      <c r="W18" s="185"/>
      <c r="X18" s="185"/>
      <c r="Y18" s="185"/>
      <c r="Z18" s="185"/>
      <c r="AB18" s="187"/>
      <c r="AC18" s="187"/>
      <c r="AD18" s="187"/>
      <c r="AE18" s="187"/>
    </row>
    <row r="19" spans="1:31" ht="15.75" customHeight="1">
      <c r="A19" s="24">
        <v>5</v>
      </c>
      <c r="B19" s="24" t="s">
        <v>279</v>
      </c>
      <c r="J19" s="24"/>
      <c r="K19" s="24"/>
      <c r="T19" s="185"/>
      <c r="U19" s="185"/>
      <c r="V19" s="185"/>
      <c r="W19" s="185"/>
      <c r="X19" s="185"/>
      <c r="Y19" s="185"/>
      <c r="Z19" s="185"/>
      <c r="AB19" s="187"/>
      <c r="AC19" s="187"/>
      <c r="AD19" s="187"/>
      <c r="AE19" s="187"/>
    </row>
    <row r="20" spans="1:31" ht="15.75" customHeight="1">
      <c r="A20" s="24">
        <v>6</v>
      </c>
      <c r="B20" s="24" t="s">
        <v>271</v>
      </c>
      <c r="G20" s="14" t="s">
        <v>280</v>
      </c>
      <c r="J20" s="24"/>
      <c r="K20" s="14" t="s">
        <v>281</v>
      </c>
      <c r="T20" s="185"/>
      <c r="U20" s="185"/>
      <c r="V20" s="185"/>
      <c r="W20" s="185"/>
      <c r="X20" s="185"/>
      <c r="Y20" s="185"/>
      <c r="Z20" s="185"/>
      <c r="AB20" s="187"/>
      <c r="AC20" s="187"/>
      <c r="AD20" s="187"/>
      <c r="AE20" s="187"/>
    </row>
    <row r="21" spans="1:31" ht="15.75" customHeight="1">
      <c r="A21" s="24">
        <v>7</v>
      </c>
      <c r="B21" s="24" t="s">
        <v>282</v>
      </c>
      <c r="F21" s="24">
        <v>7</v>
      </c>
      <c r="G21" s="24" t="s">
        <v>283</v>
      </c>
      <c r="J21" s="24">
        <v>6</v>
      </c>
      <c r="K21" s="24" t="s">
        <v>284</v>
      </c>
      <c r="T21" s="185"/>
      <c r="U21" s="185"/>
      <c r="V21" s="185"/>
      <c r="W21" s="185"/>
      <c r="X21" s="185"/>
      <c r="Y21" s="185"/>
      <c r="Z21" s="185"/>
      <c r="AB21" s="187"/>
      <c r="AC21" s="187"/>
      <c r="AD21" s="187"/>
      <c r="AE21" s="187"/>
    </row>
    <row r="22" spans="1:31" ht="15.75" customHeight="1">
      <c r="A22" s="24">
        <v>8</v>
      </c>
      <c r="B22" s="24" t="s">
        <v>285</v>
      </c>
      <c r="F22" s="24">
        <v>8</v>
      </c>
      <c r="G22" s="24" t="s">
        <v>286</v>
      </c>
      <c r="J22" s="24">
        <v>7</v>
      </c>
      <c r="K22" s="24" t="s">
        <v>287</v>
      </c>
      <c r="T22" s="185"/>
      <c r="U22" s="185"/>
      <c r="V22" s="185"/>
      <c r="W22" s="185"/>
      <c r="X22" s="185"/>
      <c r="Y22" s="185"/>
      <c r="Z22" s="185"/>
      <c r="AB22" s="187"/>
      <c r="AC22" s="187"/>
      <c r="AD22" s="187"/>
      <c r="AE22" s="187"/>
    </row>
    <row r="23" spans="1:31" ht="15.75" customHeight="1">
      <c r="A23" s="24">
        <v>9</v>
      </c>
      <c r="B23" s="24" t="s">
        <v>288</v>
      </c>
      <c r="F23" s="24">
        <v>9</v>
      </c>
      <c r="G23" s="24" t="s">
        <v>289</v>
      </c>
      <c r="J23" s="24">
        <v>8</v>
      </c>
      <c r="K23" s="24" t="s">
        <v>290</v>
      </c>
      <c r="T23" s="185"/>
      <c r="U23" s="185"/>
      <c r="V23" s="185"/>
      <c r="W23" s="185"/>
      <c r="X23" s="185"/>
      <c r="Y23" s="185"/>
      <c r="Z23" s="185"/>
      <c r="AB23" s="187"/>
      <c r="AC23" s="187"/>
      <c r="AD23" s="187"/>
      <c r="AE23" s="187"/>
    </row>
    <row r="24" spans="1:31" ht="15.75" customHeight="1">
      <c r="B24" s="188" t="s">
        <v>291</v>
      </c>
      <c r="C24" s="14">
        <v>2</v>
      </c>
      <c r="D24" s="24"/>
      <c r="E24" s="24"/>
      <c r="G24" s="14" t="s">
        <v>292</v>
      </c>
      <c r="J24" s="24">
        <v>9</v>
      </c>
      <c r="K24" s="24" t="s">
        <v>293</v>
      </c>
      <c r="T24" s="185"/>
      <c r="U24" s="185"/>
      <c r="V24" s="185"/>
      <c r="W24" s="185"/>
      <c r="X24" s="185"/>
      <c r="Y24" s="185"/>
      <c r="Z24" s="185"/>
      <c r="AB24" s="187"/>
      <c r="AC24" s="187"/>
      <c r="AD24" s="187"/>
      <c r="AE24" s="187"/>
    </row>
    <row r="25" spans="1:31" ht="15.75" customHeight="1">
      <c r="A25" s="24">
        <v>10</v>
      </c>
      <c r="B25" s="24" t="s">
        <v>294</v>
      </c>
      <c r="D25" s="24"/>
      <c r="E25" s="24"/>
      <c r="F25" s="24">
        <v>10</v>
      </c>
      <c r="G25" s="24" t="s">
        <v>295</v>
      </c>
      <c r="J25" s="24"/>
      <c r="K25" s="24"/>
      <c r="P25" s="24"/>
      <c r="T25" s="185"/>
      <c r="U25" s="185"/>
      <c r="V25" s="185"/>
      <c r="W25" s="185"/>
      <c r="X25" s="185"/>
      <c r="Y25" s="185"/>
      <c r="Z25" s="185"/>
      <c r="AB25" s="187"/>
      <c r="AC25" s="187"/>
      <c r="AD25" s="187"/>
      <c r="AE25" s="187"/>
    </row>
    <row r="26" spans="1:31" ht="15.75" customHeight="1">
      <c r="A26" s="24">
        <v>11</v>
      </c>
      <c r="B26" s="24" t="s">
        <v>296</v>
      </c>
      <c r="D26" s="24"/>
      <c r="E26" s="24"/>
      <c r="F26" s="24">
        <v>11</v>
      </c>
      <c r="G26" s="24" t="s">
        <v>297</v>
      </c>
      <c r="J26" s="24"/>
      <c r="K26" s="14" t="s">
        <v>298</v>
      </c>
      <c r="T26" s="185"/>
      <c r="U26" s="185"/>
      <c r="V26" s="185"/>
      <c r="W26" s="185"/>
      <c r="X26" s="185"/>
      <c r="Y26" s="185"/>
      <c r="Z26" s="185"/>
      <c r="AB26" s="187"/>
      <c r="AC26" s="187"/>
      <c r="AD26" s="187"/>
      <c r="AE26" s="187"/>
    </row>
    <row r="27" spans="1:31" ht="15.75" customHeight="1">
      <c r="A27" s="24"/>
      <c r="B27" s="8" t="s">
        <v>87</v>
      </c>
      <c r="D27" s="24"/>
      <c r="E27" s="24"/>
      <c r="F27" s="175">
        <v>12</v>
      </c>
      <c r="G27" s="24" t="s">
        <v>299</v>
      </c>
      <c r="H27" s="24" t="s">
        <v>300</v>
      </c>
      <c r="J27" s="24">
        <v>10</v>
      </c>
      <c r="K27" s="24" t="s">
        <v>301</v>
      </c>
      <c r="T27" s="185"/>
      <c r="U27" s="185"/>
      <c r="V27" s="185"/>
      <c r="W27" s="185"/>
      <c r="X27" s="185"/>
      <c r="Y27" s="185"/>
      <c r="Z27" s="185"/>
      <c r="AB27" s="187"/>
      <c r="AC27" s="187"/>
      <c r="AD27" s="187"/>
      <c r="AE27" s="187"/>
    </row>
    <row r="28" spans="1:31" ht="15.75" customHeight="1">
      <c r="A28" s="24"/>
      <c r="B28" s="189" t="s">
        <v>94</v>
      </c>
      <c r="C28" s="14">
        <v>1</v>
      </c>
      <c r="D28" s="24"/>
      <c r="E28" s="24"/>
      <c r="F28" s="24"/>
      <c r="J28" s="24">
        <v>11</v>
      </c>
      <c r="K28" s="24" t="s">
        <v>302</v>
      </c>
      <c r="T28" s="185"/>
      <c r="U28" s="185"/>
      <c r="V28" s="185"/>
      <c r="W28" s="185"/>
      <c r="X28" s="185"/>
      <c r="Y28" s="185"/>
      <c r="Z28" s="185"/>
      <c r="AB28" s="187"/>
      <c r="AC28" s="187"/>
      <c r="AD28" s="187"/>
      <c r="AE28" s="187"/>
    </row>
    <row r="29" spans="1:31" ht="15.75" customHeight="1">
      <c r="A29" s="24">
        <v>12</v>
      </c>
      <c r="B29" s="24" t="s">
        <v>303</v>
      </c>
      <c r="D29" s="24"/>
      <c r="E29" s="24"/>
      <c r="F29" s="24"/>
      <c r="N29" s="24"/>
      <c r="O29" s="24"/>
      <c r="T29" s="185"/>
      <c r="U29" s="185"/>
      <c r="V29" s="185"/>
      <c r="W29" s="185"/>
      <c r="X29" s="185"/>
      <c r="Y29" s="185"/>
      <c r="Z29" s="185"/>
      <c r="AB29" s="187"/>
      <c r="AC29" s="187"/>
      <c r="AD29" s="187"/>
      <c r="AE29" s="187"/>
    </row>
    <row r="30" spans="1:31" ht="15.75" customHeight="1">
      <c r="B30" s="188" t="s">
        <v>304</v>
      </c>
      <c r="E30" s="190"/>
      <c r="N30" s="24"/>
      <c r="R30" s="24"/>
      <c r="T30" s="185"/>
      <c r="U30" s="185"/>
      <c r="V30" s="185"/>
      <c r="W30" s="185"/>
      <c r="X30" s="185"/>
      <c r="Y30" s="185"/>
      <c r="Z30" s="185"/>
      <c r="AB30" s="187"/>
      <c r="AC30" s="187"/>
      <c r="AD30" s="187"/>
      <c r="AE30" s="187"/>
    </row>
    <row r="31" spans="1:31" ht="15.75" customHeight="1">
      <c r="W31" s="14"/>
    </row>
    <row r="32" spans="1:31" ht="15.75" customHeight="1">
      <c r="W32" s="14"/>
    </row>
    <row r="33" spans="20:30" ht="15.75" customHeight="1">
      <c r="W33" s="14"/>
    </row>
    <row r="34" spans="20:30" ht="15.75" customHeight="1">
      <c r="T34" s="191"/>
      <c r="U34" s="191"/>
      <c r="V34" s="191"/>
      <c r="W34" s="191"/>
      <c r="X34" s="191"/>
      <c r="Y34" s="192"/>
      <c r="Z34" s="193" t="s">
        <v>305</v>
      </c>
      <c r="AA34" s="193" t="s">
        <v>306</v>
      </c>
      <c r="AB34" s="193" t="s">
        <v>204</v>
      </c>
      <c r="AC34" s="193" t="s">
        <v>261</v>
      </c>
      <c r="AD34" s="193" t="s">
        <v>205</v>
      </c>
    </row>
    <row r="35" spans="20:30" ht="15.75" customHeight="1">
      <c r="T35" s="194"/>
      <c r="U35" s="194"/>
      <c r="V35" s="194"/>
      <c r="W35" s="195"/>
      <c r="X35" s="194"/>
      <c r="Y35" s="196"/>
      <c r="Z35" s="56"/>
      <c r="AA35" s="56"/>
      <c r="AB35" s="56"/>
      <c r="AC35" s="56"/>
      <c r="AD35" s="56"/>
    </row>
    <row r="36" spans="20:30" ht="15.75" customHeight="1">
      <c r="T36" s="194"/>
      <c r="U36" s="194"/>
      <c r="V36" s="194"/>
      <c r="W36" s="194"/>
      <c r="X36" s="194"/>
      <c r="Y36" s="196"/>
      <c r="Z36" s="56"/>
      <c r="AA36" s="56"/>
      <c r="AB36" s="56"/>
      <c r="AC36" s="56"/>
      <c r="AD36" s="56"/>
    </row>
    <row r="37" spans="20:30" ht="15.75" customHeight="1">
      <c r="T37" s="197"/>
      <c r="U37" s="197"/>
      <c r="V37" s="197"/>
      <c r="W37" s="197"/>
      <c r="X37" s="197"/>
      <c r="Y37" s="196"/>
      <c r="Z37" s="198"/>
      <c r="AA37" s="198"/>
      <c r="AB37" s="56"/>
      <c r="AC37" s="56"/>
      <c r="AD37" s="56"/>
    </row>
    <row r="38" spans="20:30" ht="15.75" customHeight="1">
      <c r="T38" s="197"/>
      <c r="U38" s="197"/>
      <c r="V38" s="197"/>
      <c r="W38" s="197"/>
      <c r="X38" s="197"/>
      <c r="Y38" s="196"/>
      <c r="Z38" s="198"/>
      <c r="AA38" s="198"/>
      <c r="AC38" s="198"/>
      <c r="AD38" s="56"/>
    </row>
    <row r="39" spans="20:30" ht="15.75" customHeight="1">
      <c r="T39" s="197"/>
      <c r="U39" s="197"/>
      <c r="V39" s="197"/>
      <c r="W39" s="197"/>
      <c r="X39" s="197"/>
      <c r="Y39" s="196"/>
      <c r="Z39" s="198"/>
      <c r="AA39" s="198"/>
      <c r="AD39" s="56"/>
    </row>
    <row r="40" spans="20:30" ht="15.75" customHeight="1">
      <c r="T40" s="197"/>
      <c r="U40" s="197"/>
      <c r="V40" s="197"/>
      <c r="W40" s="197"/>
      <c r="X40" s="197"/>
      <c r="Y40" s="196"/>
      <c r="Z40" s="198"/>
      <c r="AA40" s="198"/>
      <c r="AD40" s="56"/>
    </row>
    <row r="41" spans="20:30" ht="15.75" customHeight="1">
      <c r="T41" s="197"/>
      <c r="U41" s="197"/>
      <c r="V41" s="197"/>
      <c r="W41" s="197"/>
      <c r="X41" s="197"/>
      <c r="Y41" s="196"/>
      <c r="Z41" s="198"/>
      <c r="AA41" s="198"/>
      <c r="AB41" s="198"/>
      <c r="AC41" s="198"/>
      <c r="AD41" s="56"/>
    </row>
    <row r="42" spans="20:30" ht="15.75" customHeight="1">
      <c r="T42" s="197"/>
      <c r="U42" s="197"/>
      <c r="V42" s="197"/>
      <c r="W42" s="197"/>
      <c r="X42" s="197"/>
      <c r="Y42" s="196"/>
      <c r="Z42" s="198"/>
      <c r="AA42" s="198"/>
      <c r="AB42" s="198"/>
      <c r="AC42" s="198"/>
      <c r="AD42" s="56"/>
    </row>
    <row r="43" spans="20:30" ht="15.75" customHeight="1">
      <c r="T43" s="197"/>
      <c r="U43" s="199"/>
      <c r="V43" s="197"/>
      <c r="W43" s="197"/>
      <c r="X43" s="197"/>
      <c r="Y43" s="196"/>
      <c r="Z43" s="198"/>
      <c r="AA43" s="198"/>
      <c r="AB43" s="198"/>
      <c r="AC43" s="198"/>
      <c r="AD43" s="56"/>
    </row>
    <row r="44" spans="20:30" ht="15.75" customHeight="1">
      <c r="T44" s="200"/>
      <c r="U44" s="197"/>
      <c r="V44" s="200"/>
      <c r="W44" s="200"/>
      <c r="X44" s="197"/>
      <c r="Y44" s="149"/>
    </row>
    <row r="45" spans="20:30" ht="15.75" customHeight="1">
      <c r="T45" s="200"/>
      <c r="U45" s="200"/>
      <c r="V45" s="197"/>
      <c r="W45" s="197"/>
      <c r="X45" s="197"/>
      <c r="Y45" s="196"/>
    </row>
    <row r="46" spans="20:30" ht="15.75" customHeight="1">
      <c r="T46" s="200"/>
      <c r="U46" s="200"/>
      <c r="V46" s="200"/>
      <c r="W46" s="197"/>
      <c r="X46" s="197"/>
      <c r="Y46" s="196"/>
    </row>
    <row r="47" spans="20:30" ht="15.75" customHeight="1">
      <c r="T47" s="200"/>
      <c r="U47" s="200"/>
      <c r="V47" s="200"/>
      <c r="W47" s="197"/>
      <c r="X47" s="197"/>
      <c r="Y47" s="196"/>
    </row>
    <row r="48" spans="20:30" ht="15.75" customHeight="1">
      <c r="T48" s="201"/>
      <c r="U48" s="201"/>
      <c r="V48" s="201"/>
      <c r="W48" s="197"/>
      <c r="X48" s="197"/>
      <c r="Y48" s="196"/>
    </row>
    <row r="49" spans="2:25" ht="15.75" customHeight="1">
      <c r="T49" s="197"/>
      <c r="U49" s="197"/>
      <c r="V49" s="197"/>
      <c r="W49" s="197"/>
      <c r="X49" s="197"/>
      <c r="Y49" s="196"/>
    </row>
    <row r="50" spans="2:25" ht="15.75" customHeight="1">
      <c r="T50" s="197"/>
      <c r="U50" s="202"/>
      <c r="V50" s="197"/>
      <c r="W50" s="197"/>
      <c r="X50" s="197"/>
      <c r="Y50" s="196"/>
    </row>
    <row r="51" spans="2:25" ht="15.75" customHeight="1">
      <c r="B51" s="163"/>
      <c r="T51" s="47"/>
      <c r="U51" s="47"/>
      <c r="V51" s="47"/>
      <c r="W51" s="47"/>
      <c r="X51" s="197"/>
      <c r="Y51" s="196"/>
    </row>
    <row r="52" spans="2:25" ht="15.75" customHeight="1">
      <c r="B52" s="24"/>
      <c r="T52" s="47"/>
      <c r="U52" s="47"/>
      <c r="V52" s="47"/>
      <c r="W52" s="47"/>
      <c r="X52" s="197"/>
      <c r="Y52" s="196"/>
    </row>
    <row r="53" spans="2:25" ht="15.75" customHeight="1">
      <c r="B53" s="24"/>
      <c r="T53" s="47"/>
      <c r="U53" s="47"/>
      <c r="V53" s="47"/>
      <c r="W53" s="47"/>
      <c r="X53" s="47"/>
      <c r="Y53" s="196"/>
    </row>
    <row r="54" spans="2:25" ht="15.75" customHeight="1">
      <c r="B54" s="24"/>
      <c r="T54" s="47"/>
      <c r="U54" s="47"/>
      <c r="V54" s="47"/>
      <c r="W54" s="47"/>
      <c r="X54" s="47"/>
      <c r="Y54" s="196"/>
    </row>
    <row r="55" spans="2:25" ht="15.75" customHeight="1">
      <c r="B55" s="24"/>
      <c r="T55" s="47"/>
      <c r="U55" s="47"/>
      <c r="V55" s="47"/>
      <c r="W55" s="47"/>
      <c r="X55" s="47"/>
      <c r="Y55" s="196"/>
    </row>
    <row r="56" spans="2:25" ht="15.75" customHeight="1">
      <c r="T56" s="47"/>
      <c r="U56" s="47"/>
      <c r="V56" s="47"/>
      <c r="W56" s="47"/>
      <c r="X56" s="47"/>
      <c r="Y56" s="196"/>
    </row>
    <row r="57" spans="2:25" ht="15.75" customHeight="1">
      <c r="T57" s="47"/>
      <c r="U57" s="47"/>
      <c r="V57" s="47"/>
      <c r="W57" s="47"/>
      <c r="X57" s="47"/>
      <c r="Y57" s="196"/>
    </row>
    <row r="58" spans="2:25" ht="15.75" customHeight="1">
      <c r="T58" s="47"/>
      <c r="U58" s="47"/>
      <c r="V58" s="47"/>
      <c r="W58" s="47"/>
      <c r="X58" s="47"/>
      <c r="Y58" s="196"/>
    </row>
    <row r="59" spans="2:25" ht="15.75" customHeight="1">
      <c r="T59" s="47"/>
      <c r="U59" s="47"/>
      <c r="V59" s="47"/>
      <c r="W59" s="47"/>
      <c r="X59" s="47"/>
      <c r="Y59" s="196"/>
    </row>
    <row r="60" spans="2:25" ht="15.75" customHeight="1">
      <c r="T60" s="47"/>
      <c r="U60" s="47"/>
      <c r="V60" s="47"/>
      <c r="W60" s="47"/>
      <c r="X60" s="47"/>
      <c r="Y60" s="196"/>
    </row>
    <row r="61" spans="2:25" ht="15.75" customHeight="1"/>
    <row r="62" spans="2:25" ht="15.75" customHeight="1"/>
    <row r="63" spans="2:25" ht="15.75" customHeight="1"/>
    <row r="64" spans="2:2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Q1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outlinePr summaryBelow="0" summaryRight="0"/>
  </sheetPr>
  <dimension ref="A1:B1000"/>
  <sheetViews>
    <sheetView workbookViewId="0">
      <selection activeCell="B11" sqref="B11"/>
    </sheetView>
  </sheetViews>
  <sheetFormatPr defaultColWidth="12.6328125" defaultRowHeight="15" customHeight="1"/>
  <cols>
    <col min="1" max="1" width="22.90625" customWidth="1"/>
    <col min="2" max="2" width="27.36328125" customWidth="1"/>
    <col min="3" max="6" width="15.08984375" customWidth="1"/>
  </cols>
  <sheetData>
    <row r="1" spans="1:2" ht="26">
      <c r="A1" s="203" t="s">
        <v>307</v>
      </c>
      <c r="B1" s="204" t="s">
        <v>308</v>
      </c>
    </row>
    <row r="2" spans="1:2" ht="12.5">
      <c r="A2" s="205"/>
      <c r="B2" s="118"/>
    </row>
    <row r="3" spans="1:2" ht="12.5">
      <c r="A3" s="205"/>
      <c r="B3" s="118"/>
    </row>
    <row r="4" spans="1:2" ht="12.5">
      <c r="A4" s="205"/>
      <c r="B4" s="118"/>
    </row>
    <row r="5" spans="1:2" ht="12.5">
      <c r="A5" s="205"/>
      <c r="B5" s="118"/>
    </row>
    <row r="6" spans="1:2" ht="12.5">
      <c r="A6" s="205"/>
      <c r="B6" s="118"/>
    </row>
    <row r="7" spans="1:2" ht="12.5">
      <c r="A7" s="205"/>
      <c r="B7" s="118"/>
    </row>
    <row r="8" spans="1:2" ht="12.5">
      <c r="A8" s="205"/>
      <c r="B8" s="118"/>
    </row>
    <row r="9" spans="1:2" ht="12.5">
      <c r="A9" s="205"/>
      <c r="B9" s="118"/>
    </row>
    <row r="10" spans="1:2" ht="12.5">
      <c r="A10" s="205"/>
      <c r="B10" s="118"/>
    </row>
    <row r="11" spans="1:2" ht="12.5">
      <c r="A11" s="205"/>
      <c r="B11" s="118"/>
    </row>
    <row r="12" spans="1:2" ht="12.5">
      <c r="A12" s="205"/>
      <c r="B12" s="118"/>
    </row>
    <row r="13" spans="1:2" ht="12.5">
      <c r="A13" s="205"/>
      <c r="B13" s="118"/>
    </row>
    <row r="14" spans="1:2" ht="12.5">
      <c r="A14" s="205"/>
      <c r="B14" s="118"/>
    </row>
    <row r="15" spans="1:2" ht="12.5">
      <c r="A15" s="205"/>
      <c r="B15" s="118"/>
    </row>
    <row r="16" spans="1:2" ht="12.5">
      <c r="A16" s="205"/>
      <c r="B16" s="118"/>
    </row>
    <row r="17" spans="1:2" ht="12.5">
      <c r="A17" s="205"/>
      <c r="B17" s="118"/>
    </row>
    <row r="18" spans="1:2" ht="15.75" customHeight="1"/>
    <row r="19" spans="1:2" ht="15.75" customHeight="1"/>
    <row r="20" spans="1:2" ht="15.75" customHeight="1"/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outlinePr summaryBelow="0" summaryRight="0"/>
  </sheetPr>
  <dimension ref="A1:M1000"/>
  <sheetViews>
    <sheetView workbookViewId="0">
      <selection activeCell="B17" sqref="B17"/>
    </sheetView>
  </sheetViews>
  <sheetFormatPr defaultColWidth="12.6328125" defaultRowHeight="15" customHeight="1"/>
  <cols>
    <col min="1" max="1" width="20.453125" customWidth="1"/>
    <col min="2" max="13" width="15.08984375" customWidth="1"/>
  </cols>
  <sheetData>
    <row r="1" spans="1:13" ht="15.75" customHeight="1">
      <c r="A1" s="14" t="s">
        <v>309</v>
      </c>
      <c r="B1" s="14" t="s">
        <v>310</v>
      </c>
      <c r="C1" s="14" t="s">
        <v>311</v>
      </c>
    </row>
    <row r="2" spans="1:13" ht="15.75" customHeight="1">
      <c r="A2" s="182"/>
      <c r="B2" s="206"/>
      <c r="F2" s="24"/>
      <c r="G2" s="24"/>
      <c r="H2" s="24"/>
      <c r="I2" s="24"/>
      <c r="J2" s="24"/>
      <c r="K2" s="24"/>
      <c r="M2" s="24"/>
    </row>
    <row r="3" spans="1:13" ht="15.75" customHeight="1">
      <c r="A3" s="182"/>
      <c r="B3" s="206"/>
      <c r="D3" s="24" t="s">
        <v>312</v>
      </c>
      <c r="G3" s="24"/>
      <c r="H3" s="24"/>
      <c r="I3" s="24"/>
      <c r="J3" s="24"/>
    </row>
    <row r="4" spans="1:13" ht="15.75" customHeight="1">
      <c r="A4" s="182"/>
      <c r="B4" s="206"/>
      <c r="D4" s="24" t="s">
        <v>313</v>
      </c>
      <c r="F4" s="24"/>
      <c r="G4" s="24"/>
      <c r="H4" s="24"/>
      <c r="I4" s="24"/>
      <c r="J4" s="24"/>
      <c r="K4" s="24"/>
    </row>
    <row r="5" spans="1:13" ht="15.75" customHeight="1">
      <c r="A5" s="182"/>
      <c r="D5" s="24" t="s">
        <v>314</v>
      </c>
      <c r="E5" s="24">
        <v>0</v>
      </c>
    </row>
    <row r="6" spans="1:13" ht="15.75" customHeight="1">
      <c r="A6" s="182"/>
      <c r="B6" s="206"/>
    </row>
    <row r="7" spans="1:13" ht="15.75" customHeight="1">
      <c r="A7" s="182"/>
      <c r="B7" s="206"/>
    </row>
    <row r="8" spans="1:13" ht="15.75" customHeight="1">
      <c r="A8" s="182"/>
      <c r="B8" s="206"/>
    </row>
    <row r="9" spans="1:13" ht="15.75" customHeight="1">
      <c r="A9" s="24"/>
      <c r="B9" s="24"/>
      <c r="C9" s="24"/>
    </row>
    <row r="10" spans="1:13" ht="15.75" customHeight="1">
      <c r="A10" s="24"/>
      <c r="B10" s="24"/>
      <c r="C10" s="24"/>
    </row>
    <row r="11" spans="1:13" ht="15.75" customHeight="1"/>
    <row r="12" spans="1:13" ht="15.75" customHeight="1">
      <c r="A12" s="14" t="s">
        <v>315</v>
      </c>
      <c r="B12" s="24"/>
    </row>
    <row r="13" spans="1:13" ht="15.75" customHeight="1">
      <c r="A13" s="14" t="s">
        <v>316</v>
      </c>
      <c r="B13" s="24"/>
      <c r="C13" s="24"/>
      <c r="D13" s="14"/>
      <c r="E13" s="207"/>
    </row>
    <row r="14" spans="1:13" ht="15.75" customHeight="1">
      <c r="A14" s="14" t="s">
        <v>317</v>
      </c>
      <c r="C14" s="24"/>
      <c r="D14" s="14" t="s">
        <v>318</v>
      </c>
      <c r="E14" s="207"/>
    </row>
    <row r="15" spans="1:13" ht="15.75" customHeight="1">
      <c r="A15" s="14" t="s">
        <v>319</v>
      </c>
      <c r="B15" s="24"/>
    </row>
    <row r="16" spans="1:13" ht="15.75" customHeight="1">
      <c r="A16" s="14" t="s">
        <v>320</v>
      </c>
    </row>
    <row r="17" spans="1:1" ht="15.75" customHeight="1"/>
    <row r="18" spans="1:1" ht="15.75" customHeight="1">
      <c r="A18" s="14" t="s">
        <v>321</v>
      </c>
    </row>
    <row r="19" spans="1:1" ht="15.75" customHeight="1">
      <c r="A19" s="14" t="s">
        <v>322</v>
      </c>
    </row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outlinePr summaryBelow="0" summaryRight="0"/>
  </sheetPr>
  <dimension ref="A1:L945"/>
  <sheetViews>
    <sheetView workbookViewId="0">
      <pane xSplit="1" topLeftCell="B1" activePane="topRight" state="frozen"/>
      <selection pane="topRight" activeCell="B3" sqref="B3"/>
    </sheetView>
  </sheetViews>
  <sheetFormatPr defaultColWidth="12.6328125" defaultRowHeight="15" customHeight="1"/>
  <cols>
    <col min="1" max="1" width="25.36328125" bestFit="1" customWidth="1"/>
    <col min="2" max="2" width="13.36328125" customWidth="1"/>
    <col min="3" max="3" width="13.453125" customWidth="1"/>
    <col min="4" max="4" width="11.6328125" customWidth="1"/>
    <col min="5" max="5" width="12.36328125" customWidth="1"/>
    <col min="6" max="11" width="15.08984375" customWidth="1"/>
  </cols>
  <sheetData>
    <row r="1" spans="1:12" ht="30" customHeight="1">
      <c r="A1" s="177"/>
      <c r="B1" s="208">
        <v>2022</v>
      </c>
      <c r="C1" s="208">
        <v>2023</v>
      </c>
      <c r="D1" s="208">
        <v>2024</v>
      </c>
      <c r="E1" s="208"/>
      <c r="F1" s="208"/>
      <c r="G1" s="208"/>
      <c r="H1" s="208"/>
      <c r="I1" s="208"/>
      <c r="J1" s="208"/>
      <c r="K1" s="209"/>
      <c r="L1" s="210"/>
    </row>
    <row r="2" spans="1:12" ht="15.75" customHeight="1">
      <c r="A2" s="211" t="s">
        <v>355</v>
      </c>
      <c r="B2" s="24"/>
      <c r="C2" s="24"/>
      <c r="D2" s="24"/>
      <c r="E2" s="24"/>
      <c r="F2" s="24"/>
      <c r="G2" s="24"/>
      <c r="H2" s="24"/>
      <c r="I2" s="24"/>
      <c r="J2" s="24"/>
      <c r="K2" s="206"/>
      <c r="L2" s="67"/>
    </row>
    <row r="3" spans="1:12" ht="15.75" customHeight="1">
      <c r="A3" s="211" t="s">
        <v>356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67"/>
    </row>
    <row r="4" spans="1:12" ht="15.75" customHeight="1">
      <c r="A4" s="211" t="s">
        <v>323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67"/>
    </row>
    <row r="5" spans="1:12" ht="15.75" customHeight="1">
      <c r="A5" s="211" t="s">
        <v>324</v>
      </c>
      <c r="B5" s="24"/>
      <c r="C5" s="24"/>
      <c r="D5" s="24"/>
      <c r="G5" s="24"/>
      <c r="H5" s="24"/>
      <c r="I5" s="24"/>
      <c r="J5" s="24"/>
      <c r="K5" s="24"/>
      <c r="L5" s="67"/>
    </row>
    <row r="6" spans="1:12" ht="15.75" customHeight="1">
      <c r="A6" s="211" t="s">
        <v>357</v>
      </c>
      <c r="B6" s="24"/>
      <c r="C6" s="24"/>
      <c r="D6" s="24"/>
      <c r="F6" s="24"/>
      <c r="H6" s="24"/>
      <c r="I6" s="24"/>
      <c r="J6" s="24"/>
      <c r="K6" s="24"/>
      <c r="L6" s="67"/>
    </row>
    <row r="7" spans="1:12" ht="15.75" customHeight="1">
      <c r="A7" s="211" t="s">
        <v>325</v>
      </c>
      <c r="B7" s="24"/>
      <c r="C7" s="24"/>
      <c r="D7" s="24"/>
      <c r="J7" s="24"/>
      <c r="K7" s="24"/>
      <c r="L7" s="67"/>
    </row>
    <row r="8" spans="1:12" ht="15.75" customHeight="1">
      <c r="A8" s="211" t="s">
        <v>326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67"/>
    </row>
    <row r="9" spans="1:12" ht="15.75" customHeight="1">
      <c r="A9" s="211" t="s">
        <v>327</v>
      </c>
      <c r="B9" s="24"/>
      <c r="C9" s="24"/>
      <c r="D9" s="24"/>
      <c r="E9" s="24"/>
      <c r="G9" s="24"/>
      <c r="J9" s="24"/>
      <c r="K9" s="24"/>
      <c r="L9" s="67"/>
    </row>
    <row r="10" spans="1:12" ht="15.75" customHeight="1">
      <c r="A10" s="211" t="s">
        <v>328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53.25" customHeight="1">
      <c r="A11" s="211" t="s">
        <v>358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8.5" customHeight="1">
      <c r="A12" s="211" t="s">
        <v>359</v>
      </c>
      <c r="B12" s="24"/>
      <c r="G12" s="24"/>
      <c r="J12" s="24"/>
    </row>
    <row r="13" spans="1:12" ht="15.75" customHeight="1"/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TODO</vt:lpstr>
      <vt:lpstr>Tabele programowe</vt:lpstr>
      <vt:lpstr>Sponsorzy i Media</vt:lpstr>
      <vt:lpstr>Konkursy</vt:lpstr>
      <vt:lpstr>Zakupy i kosztorys</vt:lpstr>
      <vt:lpstr>Listy osób</vt:lpstr>
      <vt:lpstr>Theme</vt:lpstr>
      <vt:lpstr>ROZLICZENIE</vt:lpstr>
      <vt:lpstr>Statystyki</vt:lpstr>
      <vt:lpstr>Przyszły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Michał Szymański</cp:lastModifiedBy>
  <dcterms:modified xsi:type="dcterms:W3CDTF">2022-11-05T21:23:33Z</dcterms:modified>
</cp:coreProperties>
</file>